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5955" windowHeight="6870" activeTab="3"/>
  </bookViews>
  <sheets>
    <sheet name="appx1" sheetId="1" r:id="rId1"/>
    <sheet name="APPX2" sheetId="2" r:id="rId2"/>
    <sheet name="appx3" sheetId="3" r:id="rId3"/>
    <sheet name="APPX4" sheetId="4" r:id="rId4"/>
    <sheet name="Sheet9" sheetId="5" r:id="rId5"/>
    <sheet name="Sheet10" sheetId="6" r:id="rId6"/>
    <sheet name="Sheet11" sheetId="7" r:id="rId7"/>
    <sheet name="Sheet12" sheetId="8" r:id="rId8"/>
    <sheet name="Sheet13" sheetId="9" r:id="rId9"/>
    <sheet name="Sheet14" sheetId="10" r:id="rId10"/>
    <sheet name="Sheet15" sheetId="11" r:id="rId11"/>
    <sheet name="Sheet16" sheetId="12" r:id="rId12"/>
  </sheets>
  <definedNames>
    <definedName name="a">'appx3'!$L$5</definedName>
    <definedName name="i">'appx3'!#REF!</definedName>
    <definedName name="_xlnm.Print_Titles" localSheetId="3">'APPX4'!$3:$4</definedName>
  </definedNames>
  <calcPr fullCalcOnLoad="1"/>
</workbook>
</file>

<file path=xl/sharedStrings.xml><?xml version="1.0" encoding="utf-8"?>
<sst xmlns="http://schemas.openxmlformats.org/spreadsheetml/2006/main" count="390" uniqueCount="141">
  <si>
    <t>Albania</t>
  </si>
  <si>
    <t>NA</t>
  </si>
  <si>
    <t>Armenia</t>
  </si>
  <si>
    <t>Azerbaijan</t>
  </si>
  <si>
    <t>Belarus</t>
  </si>
  <si>
    <t>Bulgaria</t>
  </si>
  <si>
    <t>Croatia</t>
  </si>
  <si>
    <t>Czech Republic</t>
  </si>
  <si>
    <t>Estonia</t>
  </si>
  <si>
    <t>Georgia</t>
  </si>
  <si>
    <t>Hungary</t>
  </si>
  <si>
    <t>Kazakstan</t>
  </si>
  <si>
    <t>Kyrgyz Republic</t>
  </si>
  <si>
    <t>Latvia</t>
  </si>
  <si>
    <t>Lithuania</t>
  </si>
  <si>
    <t>Macedonia</t>
  </si>
  <si>
    <t>Moldova</t>
  </si>
  <si>
    <t>Mongolia</t>
  </si>
  <si>
    <t>Poland</t>
  </si>
  <si>
    <t>Romania</t>
  </si>
  <si>
    <t>Russia</t>
  </si>
  <si>
    <t>Slovak Republic</t>
  </si>
  <si>
    <t>Slovenia</t>
  </si>
  <si>
    <t>Tajikistan</t>
  </si>
  <si>
    <t>Turkmenistan</t>
  </si>
  <si>
    <t xml:space="preserve">Ukraine </t>
  </si>
  <si>
    <t>Uzbekistan</t>
  </si>
  <si>
    <t>APPENDIX</t>
  </si>
  <si>
    <t>Table A1:</t>
  </si>
  <si>
    <t>Codings of the components of aggregate indices of legal central bank independence</t>
  </si>
  <si>
    <t xml:space="preserve">Year of </t>
  </si>
  <si>
    <t>Enactment</t>
  </si>
  <si>
    <t>Who</t>
  </si>
  <si>
    <t xml:space="preserve">                               Limitations on lending</t>
  </si>
  <si>
    <t xml:space="preserve">of Central </t>
  </si>
  <si>
    <t>Term of</t>
  </si>
  <si>
    <t xml:space="preserve">Who </t>
  </si>
  <si>
    <t>Dis-</t>
  </si>
  <si>
    <t>Other</t>
  </si>
  <si>
    <t>formu-</t>
  </si>
  <si>
    <t>Final</t>
  </si>
  <si>
    <t>Role in</t>
  </si>
  <si>
    <t>Securitized</t>
  </si>
  <si>
    <t>Terms of</t>
  </si>
  <si>
    <t>Potential</t>
  </si>
  <si>
    <t>Type of</t>
  </si>
  <si>
    <t>Maturity</t>
  </si>
  <si>
    <t>Interest</t>
  </si>
  <si>
    <t xml:space="preserve">Primary </t>
  </si>
  <si>
    <t>Country</t>
  </si>
  <si>
    <t>Bank Law</t>
  </si>
  <si>
    <t>office</t>
  </si>
  <si>
    <t>appoints</t>
  </si>
  <si>
    <t>missal</t>
  </si>
  <si>
    <t>offices</t>
  </si>
  <si>
    <t>lates</t>
  </si>
  <si>
    <t>authority</t>
  </si>
  <si>
    <t>budget</t>
  </si>
  <si>
    <t>Objectives</t>
  </si>
  <si>
    <t>Advances</t>
  </si>
  <si>
    <t>lending</t>
  </si>
  <si>
    <t>borrowers</t>
  </si>
  <si>
    <t>limit</t>
  </si>
  <si>
    <t>of loans</t>
  </si>
  <si>
    <t>rates</t>
  </si>
  <si>
    <t>market</t>
  </si>
  <si>
    <t>Notes:</t>
  </si>
  <si>
    <t>Table A2:</t>
  </si>
  <si>
    <t>Yearly Inflation Rates and Rates of Depreciation in the Real Value of Money (D), 1989-98</t>
  </si>
  <si>
    <t xml:space="preserve">Belarus </t>
  </si>
  <si>
    <t>Czech Rep.</t>
  </si>
  <si>
    <t>Kyrgyz Rep.</t>
  </si>
  <si>
    <t>Slovak Rep.</t>
  </si>
  <si>
    <t>Ukraine</t>
  </si>
  <si>
    <t xml:space="preserve">SOURCES: </t>
  </si>
  <si>
    <t>1. EBRD, Transition Report Update 1999.</t>
  </si>
  <si>
    <t>2. de Melo et al. (1996).</t>
  </si>
  <si>
    <t>The inflation data from 1992 and on is from the 1999 EBRD Transition Report Update (the figures for 1998 are estimates as of July 1999).</t>
  </si>
  <si>
    <t>The data for 1989 and 1990 are from de Melo et al.  Except for Armenia, Belarus and FYR Macedonia, whose data are from de Melo et al., the data for 1991 are from the EBRD (1999).</t>
  </si>
  <si>
    <t>Data for Mongolia for all years are from de Melo et al.</t>
  </si>
  <si>
    <t>Table A3:</t>
  </si>
  <si>
    <t>Cumulative Liberalization Index, CLI (*)</t>
  </si>
  <si>
    <t>(*)  CLI is composed of the cumulative degrees of liberalization in internal and external markets and private</t>
  </si>
  <si>
    <t>sector entry, with weights of 0.3, 0.3 and 0.4, respectively.</t>
  </si>
  <si>
    <t>Sources: Till 1995: de Melo et al.(1996); 1996-97: update provided by Cevdet Denizer, World Bank, in July 1999.</t>
  </si>
  <si>
    <t>Table A4:</t>
  </si>
  <si>
    <t>Panel Data for 3 Subperiods</t>
  </si>
  <si>
    <t>PERIOD</t>
  </si>
  <si>
    <t>D</t>
  </si>
  <si>
    <t>LVAW</t>
  </si>
  <si>
    <t>LVES</t>
  </si>
  <si>
    <t>LVESX</t>
  </si>
  <si>
    <t>CLI</t>
  </si>
  <si>
    <t xml:space="preserve">I </t>
  </si>
  <si>
    <t xml:space="preserve">Notes: </t>
  </si>
  <si>
    <t>a.</t>
  </si>
  <si>
    <t xml:space="preserve">Period 2 is the period after the enactment of the first central bank law including the year of </t>
  </si>
  <si>
    <t>enactment of the second central bank law, if there is such a law.</t>
  </si>
  <si>
    <t>b.</t>
  </si>
  <si>
    <t>D is the average rate of depreciation in the real value of money within each subperiod.</t>
  </si>
  <si>
    <t>c.</t>
  </si>
  <si>
    <t xml:space="preserve">CLI is the value of the cumulative liberalization index in the middle of each subperiod.  </t>
  </si>
  <si>
    <t>If the number of years in a subperiod is odd, CLI is the value at the median year in that</t>
  </si>
  <si>
    <t>subperiod.  If the number of years in a subperiod is even, CLI is the average of the values</t>
  </si>
  <si>
    <t>in the two middle years.</t>
  </si>
  <si>
    <t>Since the data for 1998 is unavailable, CLI for the third period of countries whose CB</t>
  </si>
  <si>
    <t>enactment year was 1996 (Armenia, Azarbaijan,Lithuania and Mongolia) is the value</t>
  </si>
  <si>
    <t>of CLI in 1997.</t>
  </si>
  <si>
    <t xml:space="preserve"> rely on a translation of relevant parts of this law from Russian by Daniel Treisman.</t>
  </si>
  <si>
    <t>1993. In view of those gyrations we settled on 1993 as the year of enactment of the first Russian CB law. Unlike other CB charters the first Russian CB law was not translated into English by the IMF. The codings of this charter</t>
  </si>
  <si>
    <t>3. The dates of enactment of the CB law in Ukraine and of the first law in Uzbekistan are tentative.</t>
  </si>
  <si>
    <t xml:space="preserve">4. The first Russian CB law was passed in December 1990, apparently came into force only at the end of 1992, was followed by the introduction of a new currency in mid 1993 and by the collapse of the Ruble zone at the end of </t>
  </si>
  <si>
    <t xml:space="preserve">2. Although the 1997 charter of the Bank of Poland does not contain any reference to limitations on lending to government we assigned the maximum value of </t>
  </si>
  <si>
    <t xml:space="preserve">1. A detailed description of the 16 legal variables in the table appears in Table 1 of Cukierman, Webb and Neyapti, (1992, pp. 358-9) or Table 19.1 of Cukierman </t>
  </si>
  <si>
    <t>(1992, pp. 373-6).</t>
  </si>
  <si>
    <t>1.00 to all the limitations on lending variables for Poland in 1997. The reason is that article 220-2 in the chapter on Public Finances (Chapter X) of the April, 2,</t>
  </si>
  <si>
    <t xml:space="preserve">1997 constitution of the Republic of Poland states that; "The budget shall not provide for covering a budget deficit by way of contracting credit obligations to  </t>
  </si>
  <si>
    <t xml:space="preserve">the State's central bank".      </t>
  </si>
  <si>
    <t xml:space="preserve">           CEO</t>
  </si>
  <si>
    <t xml:space="preserve"> Policy Formulation   </t>
  </si>
  <si>
    <t>Inflation --  period averages in percentages  (100F)</t>
  </si>
  <si>
    <t>D is the rate of depreciation in the real value of money.  It is calculated from the relation D=F/(1+F) where F is the yearly average rate of inflation in decimals.</t>
  </si>
  <si>
    <t xml:space="preserve">Period 1 starts in 1989. For non-former Soviet Union countries it ends in the year of </t>
  </si>
  <si>
    <t xml:space="preserve">enactment of the first central bank law. For former Soviet Union countries the last year of </t>
  </si>
  <si>
    <t xml:space="preserve">period 1 is the latest of the year of enactment of the first central bank law and the year of </t>
  </si>
  <si>
    <t>replacement of the Ruble by a domestic currency.</t>
  </si>
  <si>
    <t>d.</t>
  </si>
  <si>
    <t xml:space="preserve">WD is a war dummy which assumes a value of one in periods (1, 2 or 3) in which the </t>
  </si>
  <si>
    <t>country was at war for more than half of the period, and zero otherwise.</t>
  </si>
  <si>
    <t>e.</t>
  </si>
  <si>
    <t>I is the value of the de Melo et. al. (1996) index of liberalization of internal prices in the</t>
  </si>
  <si>
    <t xml:space="preserve"> median year(s) of each subperiod.</t>
  </si>
  <si>
    <t>f.</t>
  </si>
  <si>
    <t>LVAW, LVES and LVESX are alternative proxies for aggregate legal CBI. Details appear</t>
  </si>
  <si>
    <t xml:space="preserve"> at the beginning of section 2.</t>
  </si>
  <si>
    <t>Period 3 covers all the years following the enactment of the last central bank law, up to</t>
  </si>
  <si>
    <t>WD</t>
  </si>
  <si>
    <t>and including 1998. A consequence of this classification is that in former Soviet Union</t>
  </si>
  <si>
    <t xml:space="preserve">countries in which the Ruble continued to circulate after the enactment of the first CB law </t>
  </si>
  <si>
    <t xml:space="preserve">there may be three periods even if the country had only one CB reform. Even if the country </t>
  </si>
  <si>
    <t xml:space="preserve">had two reforms, the second period may differ from the period between the two laws. </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</si>
</sst>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_)"/>
    <numFmt numFmtId="181" formatCode="0_)"/>
  </numFmts>
  <fonts count="11">
    <font>
      <sz val="10"/>
      <name val="Arial"/>
      <family val="0"/>
    </font>
    <font>
      <b/>
      <sz val="10"/>
      <name val="Arial"/>
      <family val="0"/>
    </font>
    <font>
      <i/>
      <sz val="10"/>
      <name val="Arial"/>
      <family val="0"/>
    </font>
    <font>
      <b/>
      <i/>
      <sz val="10"/>
      <name val="Arial"/>
      <family val="0"/>
    </font>
    <font>
      <sz val="12"/>
      <name val="Arial"/>
      <family val="2"/>
    </font>
    <font>
      <sz val="11"/>
      <name val="Arial"/>
      <family val="2"/>
    </font>
    <font>
      <b/>
      <sz val="12"/>
      <name val="Arial"/>
      <family val="2"/>
    </font>
    <font>
      <b/>
      <sz val="11"/>
      <name val="Arial"/>
      <family val="2"/>
    </font>
    <font>
      <sz val="8"/>
      <name val="Arial"/>
      <family val="0"/>
    </font>
    <font>
      <b/>
      <u val="single"/>
      <sz val="10"/>
      <name val="Arial"/>
      <family val="2"/>
    </font>
    <font>
      <u val="single"/>
      <sz val="11"/>
      <name val="Arial"/>
      <family val="2"/>
    </font>
  </fonts>
  <fills count="2">
    <fill>
      <patternFill/>
    </fill>
    <fill>
      <patternFill patternType="gray125"/>
    </fill>
  </fills>
  <borders count="8">
    <border>
      <left/>
      <right/>
      <top/>
      <bottom/>
      <diagonal/>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cellStyleXfs>
  <cellXfs count="59">
    <xf numFmtId="0" fontId="0" fillId="0" borderId="0" xfId="0" applyAlignment="1">
      <alignment/>
    </xf>
    <xf numFmtId="0" fontId="0" fillId="0" borderId="0" xfId="0" applyAlignment="1">
      <alignment horizontal="right"/>
    </xf>
    <xf numFmtId="180" fontId="0" fillId="0" borderId="0" xfId="0" applyNumberFormat="1" applyAlignment="1" applyProtection="1">
      <alignment horizontal="right"/>
      <protection/>
    </xf>
    <xf numFmtId="180" fontId="0" fillId="0" borderId="0" xfId="0" applyNumberFormat="1" applyAlignment="1" applyProtection="1">
      <alignment/>
      <protection/>
    </xf>
    <xf numFmtId="0" fontId="0" fillId="0" borderId="0" xfId="0" applyAlignment="1" quotePrefix="1">
      <alignment/>
    </xf>
    <xf numFmtId="180" fontId="0" fillId="0" borderId="0" xfId="0" applyNumberFormat="1" applyAlignment="1" applyProtection="1">
      <alignment horizontal="center"/>
      <protection/>
    </xf>
    <xf numFmtId="0" fontId="1" fillId="0" borderId="0" xfId="0" applyFont="1" applyAlignment="1">
      <alignment/>
    </xf>
    <xf numFmtId="2" fontId="0" fillId="0" borderId="0" xfId="0" applyNumberFormat="1" applyAlignment="1">
      <alignment horizontal="right"/>
    </xf>
    <xf numFmtId="0" fontId="5" fillId="0" borderId="0" xfId="0" applyFont="1" applyAlignment="1">
      <alignment/>
    </xf>
    <xf numFmtId="0" fontId="0" fillId="0" borderId="1" xfId="0" applyBorder="1" applyAlignment="1">
      <alignment/>
    </xf>
    <xf numFmtId="0" fontId="0" fillId="0" borderId="2" xfId="0" applyBorder="1" applyAlignment="1">
      <alignment/>
    </xf>
    <xf numFmtId="0" fontId="0" fillId="0" borderId="0" xfId="0" applyAlignment="1">
      <alignment horizontal="center"/>
    </xf>
    <xf numFmtId="0" fontId="0" fillId="0" borderId="0" xfId="0" applyAlignment="1">
      <alignment horizontal="left"/>
    </xf>
    <xf numFmtId="0" fontId="0" fillId="0" borderId="1" xfId="0" applyBorder="1" applyAlignment="1">
      <alignment horizontal="center"/>
    </xf>
    <xf numFmtId="0" fontId="5" fillId="0" borderId="0" xfId="0" applyFont="1" applyAlignment="1">
      <alignment horizontal="right"/>
    </xf>
    <xf numFmtId="0" fontId="0" fillId="0" borderId="1" xfId="0" applyBorder="1" applyAlignment="1" quotePrefix="1">
      <alignment/>
    </xf>
    <xf numFmtId="0" fontId="0" fillId="0" borderId="0" xfId="0" applyAlignment="1" applyProtection="1">
      <alignment horizontal="center"/>
      <protection/>
    </xf>
    <xf numFmtId="0" fontId="0" fillId="0" borderId="0" xfId="0" applyFont="1" applyAlignment="1" applyProtection="1">
      <alignment horizontal="center"/>
      <protection/>
    </xf>
    <xf numFmtId="180" fontId="0" fillId="0" borderId="0" xfId="0" applyNumberFormat="1" applyFont="1" applyAlignment="1" applyProtection="1">
      <alignment horizontal="center"/>
      <protection/>
    </xf>
    <xf numFmtId="0" fontId="0" fillId="0" borderId="0" xfId="0" applyFont="1" applyAlignment="1">
      <alignment horizontal="center"/>
    </xf>
    <xf numFmtId="0" fontId="0" fillId="0" borderId="1" xfId="0" applyBorder="1" applyAlignment="1" applyProtection="1">
      <alignment horizontal="center"/>
      <protection/>
    </xf>
    <xf numFmtId="0" fontId="6" fillId="0" borderId="0" xfId="0" applyFont="1" applyAlignment="1">
      <alignment/>
    </xf>
    <xf numFmtId="0" fontId="7" fillId="0" borderId="0" xfId="0" applyFont="1" applyAlignment="1">
      <alignment/>
    </xf>
    <xf numFmtId="0" fontId="0" fillId="0" borderId="0" xfId="0" applyFont="1" applyAlignment="1">
      <alignment/>
    </xf>
    <xf numFmtId="0" fontId="0" fillId="0" borderId="0" xfId="0" applyFont="1" applyAlignment="1">
      <alignment horizontal="right"/>
    </xf>
    <xf numFmtId="0" fontId="8" fillId="0" borderId="0" xfId="0" applyFont="1" applyAlignment="1">
      <alignment horizontal="right"/>
    </xf>
    <xf numFmtId="0" fontId="9" fillId="0" borderId="0" xfId="0" applyFont="1" applyAlignment="1">
      <alignment horizontal="right"/>
    </xf>
    <xf numFmtId="0" fontId="4" fillId="0" borderId="0" xfId="0" applyFont="1" applyAlignment="1">
      <alignment horizontal="left"/>
    </xf>
    <xf numFmtId="0" fontId="5" fillId="0" borderId="0" xfId="0" applyFont="1" applyAlignment="1">
      <alignment/>
    </xf>
    <xf numFmtId="2" fontId="0" fillId="0" borderId="0" xfId="0" applyNumberFormat="1" applyAlignment="1">
      <alignment/>
    </xf>
    <xf numFmtId="180" fontId="0" fillId="0" borderId="1" xfId="0" applyNumberFormat="1" applyBorder="1" applyAlignment="1" applyProtection="1">
      <alignment horizontal="center"/>
      <protection/>
    </xf>
    <xf numFmtId="180" fontId="0" fillId="0" borderId="0" xfId="0" applyNumberFormat="1" applyAlignment="1">
      <alignment horizontal="center"/>
    </xf>
    <xf numFmtId="2" fontId="0" fillId="0" borderId="0" xfId="0" applyNumberFormat="1" applyAlignment="1" applyProtection="1">
      <alignment horizontal="center"/>
      <protection/>
    </xf>
    <xf numFmtId="2" fontId="0" fillId="0" borderId="0" xfId="0" applyNumberFormat="1" applyAlignment="1">
      <alignment horizontal="center"/>
    </xf>
    <xf numFmtId="0" fontId="5" fillId="0" borderId="0" xfId="0" applyFont="1" applyBorder="1" applyAlignment="1">
      <alignment horizontal="right"/>
    </xf>
    <xf numFmtId="0" fontId="7" fillId="0" borderId="0" xfId="0" applyFont="1" applyBorder="1" applyAlignment="1">
      <alignment/>
    </xf>
    <xf numFmtId="0" fontId="7" fillId="0" borderId="0" xfId="0" applyFont="1" applyBorder="1" applyAlignment="1">
      <alignment horizontal="right"/>
    </xf>
    <xf numFmtId="0" fontId="5" fillId="0" borderId="0" xfId="0" applyFont="1" applyAlignment="1">
      <alignment horizontal="left"/>
    </xf>
    <xf numFmtId="0" fontId="5" fillId="0" borderId="0" xfId="0" applyFont="1" applyBorder="1" applyAlignment="1">
      <alignment/>
    </xf>
    <xf numFmtId="0" fontId="5" fillId="0" borderId="2" xfId="0" applyFont="1" applyBorder="1" applyAlignment="1">
      <alignment horizontal="left"/>
    </xf>
    <xf numFmtId="0" fontId="5" fillId="0" borderId="2" xfId="0" applyFont="1" applyBorder="1" applyAlignment="1">
      <alignment horizontal="right"/>
    </xf>
    <xf numFmtId="0" fontId="5" fillId="0" borderId="2" xfId="0" applyFont="1" applyBorder="1" applyAlignment="1">
      <alignment/>
    </xf>
    <xf numFmtId="0" fontId="5" fillId="0" borderId="0" xfId="0" applyFont="1" applyBorder="1" applyAlignment="1">
      <alignment horizontal="center"/>
    </xf>
    <xf numFmtId="0" fontId="5" fillId="0" borderId="0" xfId="0" applyFont="1" applyBorder="1" applyAlignment="1">
      <alignment horizontal="left"/>
    </xf>
    <xf numFmtId="0" fontId="5" fillId="0" borderId="0" xfId="0" applyFont="1" applyBorder="1" applyAlignment="1" quotePrefix="1">
      <alignment horizontal="left"/>
    </xf>
    <xf numFmtId="0" fontId="10" fillId="0" borderId="0" xfId="0" applyFont="1" applyAlignment="1">
      <alignment/>
    </xf>
    <xf numFmtId="0" fontId="10" fillId="0" borderId="0" xfId="0" applyFont="1" applyBorder="1" applyAlignment="1">
      <alignment/>
    </xf>
    <xf numFmtId="0" fontId="5" fillId="0" borderId="1" xfId="0" applyFont="1" applyBorder="1" applyAlignment="1">
      <alignment horizontal="center"/>
    </xf>
    <xf numFmtId="0" fontId="5" fillId="0" borderId="1" xfId="0" applyFont="1" applyBorder="1" applyAlignment="1">
      <alignment horizontal="right"/>
    </xf>
    <xf numFmtId="2" fontId="5" fillId="0" borderId="0" xfId="0" applyNumberFormat="1" applyFont="1" applyAlignment="1">
      <alignment horizontal="right"/>
    </xf>
    <xf numFmtId="0" fontId="5" fillId="0" borderId="3" xfId="0" applyFont="1" applyBorder="1" applyAlignment="1">
      <alignment horizontal="right"/>
    </xf>
    <xf numFmtId="0" fontId="5" fillId="0" borderId="4" xfId="0" applyFont="1" applyBorder="1" applyAlignment="1">
      <alignment horizontal="center"/>
    </xf>
    <xf numFmtId="0" fontId="5" fillId="0" borderId="3" xfId="0" applyFont="1" applyBorder="1" applyAlignment="1">
      <alignment horizontal="center"/>
    </xf>
    <xf numFmtId="0" fontId="5" fillId="0" borderId="5" xfId="0" applyFont="1" applyBorder="1" applyAlignment="1">
      <alignment horizontal="right"/>
    </xf>
    <xf numFmtId="0" fontId="5" fillId="0" borderId="5" xfId="0" applyFont="1" applyBorder="1" applyAlignment="1">
      <alignment horizontal="left"/>
    </xf>
    <xf numFmtId="0" fontId="5" fillId="0" borderId="6" xfId="0" applyFont="1" applyBorder="1" applyAlignment="1">
      <alignment horizontal="right"/>
    </xf>
    <xf numFmtId="0" fontId="5" fillId="0" borderId="7" xfId="0" applyFont="1" applyBorder="1" applyAlignment="1">
      <alignment horizontal="right"/>
    </xf>
    <xf numFmtId="0" fontId="1" fillId="0" borderId="0" xfId="0" applyFont="1" applyAlignment="1">
      <alignment horizontal="right"/>
    </xf>
    <xf numFmtId="0" fontId="0" fillId="0" borderId="2" xfId="0"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Z59"/>
  <sheetViews>
    <sheetView workbookViewId="0" topLeftCell="A1">
      <pane xSplit="3" ySplit="1" topLeftCell="D41" activePane="bottomRight" state="frozen"/>
      <selection pane="topLeft" activeCell="A1" sqref="A1"/>
      <selection pane="topRight" activeCell="D1" sqref="D1"/>
      <selection pane="bottomLeft" activeCell="A5" sqref="A5"/>
      <selection pane="bottomRight" activeCell="A50" sqref="A50"/>
    </sheetView>
  </sheetViews>
  <sheetFormatPr defaultColWidth="9.140625" defaultRowHeight="12.75"/>
  <cols>
    <col min="1" max="1" width="15.57421875" style="8" customWidth="1"/>
    <col min="2" max="2" width="10.140625" style="8" customWidth="1"/>
    <col min="3" max="3" width="0.9921875" style="8" customWidth="1"/>
    <col min="4" max="10" width="8.8515625" style="14" customWidth="1"/>
    <col min="11" max="11" width="10.8515625" style="14" bestFit="1" customWidth="1"/>
    <col min="12" max="12" width="10.140625" style="14" customWidth="1"/>
    <col min="13" max="13" width="11.421875" style="14" customWidth="1"/>
    <col min="14" max="14" width="9.140625" style="14" customWidth="1"/>
    <col min="15" max="15" width="10.421875" style="14" customWidth="1"/>
    <col min="16" max="22" width="8.8515625" style="14" customWidth="1"/>
    <col min="23" max="23" width="10.421875" style="14" customWidth="1"/>
    <col min="24" max="16384" width="9.140625" style="8" customWidth="1"/>
  </cols>
  <sheetData>
    <row r="1" spans="4:26" ht="26.25" customHeight="1">
      <c r="D1" s="34"/>
      <c r="E1" s="34"/>
      <c r="F1" s="34"/>
      <c r="G1" s="34"/>
      <c r="H1" s="34"/>
      <c r="I1" s="34"/>
      <c r="J1" s="34"/>
      <c r="K1" s="34"/>
      <c r="L1" s="34" t="s">
        <v>27</v>
      </c>
      <c r="M1" s="34"/>
      <c r="N1" s="34"/>
      <c r="O1" s="34"/>
      <c r="P1" s="34"/>
      <c r="Q1" s="34"/>
      <c r="R1" s="34"/>
      <c r="S1" s="34"/>
      <c r="U1" s="34"/>
      <c r="V1" s="34"/>
      <c r="W1" s="34"/>
      <c r="Y1" s="35"/>
      <c r="Z1" s="36"/>
    </row>
    <row r="2" spans="4:26" ht="15">
      <c r="D2" s="34"/>
      <c r="E2" s="34"/>
      <c r="F2" s="34"/>
      <c r="G2" s="34"/>
      <c r="H2" s="34"/>
      <c r="I2" s="34"/>
      <c r="J2" s="34"/>
      <c r="K2" s="34"/>
      <c r="L2" s="34"/>
      <c r="M2" s="34"/>
      <c r="N2" s="34"/>
      <c r="O2" s="34"/>
      <c r="P2" s="34"/>
      <c r="Q2" s="34"/>
      <c r="R2" s="34"/>
      <c r="S2" s="34"/>
      <c r="U2" s="34"/>
      <c r="V2" s="34"/>
      <c r="W2" s="34"/>
      <c r="Y2" s="35"/>
      <c r="Z2" s="36"/>
    </row>
    <row r="3" spans="4:26" ht="15">
      <c r="D3" s="34"/>
      <c r="E3" s="34"/>
      <c r="F3" s="34"/>
      <c r="G3" s="34"/>
      <c r="H3" s="34"/>
      <c r="I3" s="34"/>
      <c r="J3" s="34"/>
      <c r="K3" s="34"/>
      <c r="L3" s="34"/>
      <c r="M3" s="34"/>
      <c r="N3" s="34"/>
      <c r="O3" s="34"/>
      <c r="P3" s="34"/>
      <c r="Q3" s="34"/>
      <c r="R3" s="34"/>
      <c r="S3" s="34"/>
      <c r="U3" s="34"/>
      <c r="V3" s="34"/>
      <c r="W3" s="34"/>
      <c r="Y3" s="35"/>
      <c r="Z3" s="36"/>
    </row>
    <row r="4" spans="1:26" ht="15">
      <c r="A4" s="22" t="s">
        <v>28</v>
      </c>
      <c r="B4" s="8" t="s">
        <v>29</v>
      </c>
      <c r="D4" s="34"/>
      <c r="E4" s="34"/>
      <c r="F4" s="34"/>
      <c r="G4" s="34"/>
      <c r="H4" s="34"/>
      <c r="I4" s="34"/>
      <c r="J4" s="34"/>
      <c r="K4" s="34"/>
      <c r="L4" s="34"/>
      <c r="M4" s="34"/>
      <c r="N4" s="34"/>
      <c r="O4" s="34"/>
      <c r="P4" s="34"/>
      <c r="Q4" s="34"/>
      <c r="R4" s="34"/>
      <c r="S4" s="34"/>
      <c r="U4" s="34"/>
      <c r="V4" s="34"/>
      <c r="W4" s="34"/>
      <c r="Y4" s="35"/>
      <c r="Z4" s="36"/>
    </row>
    <row r="5" spans="4:26" ht="15">
      <c r="D5" s="34"/>
      <c r="E5" s="34"/>
      <c r="F5" s="34"/>
      <c r="G5" s="34"/>
      <c r="H5" s="34"/>
      <c r="I5" s="34"/>
      <c r="J5" s="34"/>
      <c r="K5" s="34"/>
      <c r="L5" s="34"/>
      <c r="M5" s="34"/>
      <c r="N5" s="34"/>
      <c r="O5" s="34"/>
      <c r="P5" s="34"/>
      <c r="Q5" s="34"/>
      <c r="R5" s="34"/>
      <c r="S5" s="34"/>
      <c r="U5" s="34"/>
      <c r="V5" s="34"/>
      <c r="W5" s="34"/>
      <c r="Y5" s="35"/>
      <c r="Z5" s="36"/>
    </row>
    <row r="6" spans="4:26" ht="15">
      <c r="D6" s="34"/>
      <c r="E6" s="34"/>
      <c r="F6" s="34"/>
      <c r="G6" s="34"/>
      <c r="H6" s="34"/>
      <c r="I6" s="34"/>
      <c r="J6" s="34"/>
      <c r="K6" s="34"/>
      <c r="L6" s="34"/>
      <c r="M6" s="34"/>
      <c r="N6" s="34"/>
      <c r="O6" s="34"/>
      <c r="P6" s="34"/>
      <c r="Q6" s="34"/>
      <c r="R6" s="34"/>
      <c r="S6" s="34"/>
      <c r="T6" s="37"/>
      <c r="U6" s="34"/>
      <c r="V6" s="34"/>
      <c r="W6" s="34"/>
      <c r="Y6" s="35"/>
      <c r="Z6" s="36"/>
    </row>
    <row r="7" spans="2:23" ht="12" customHeight="1">
      <c r="B7" s="38" t="s">
        <v>30</v>
      </c>
      <c r="D7" s="41"/>
      <c r="E7" s="39" t="s">
        <v>118</v>
      </c>
      <c r="F7" s="40"/>
      <c r="G7" s="50"/>
      <c r="H7" s="40"/>
      <c r="I7" s="40"/>
      <c r="J7" s="50" t="s">
        <v>119</v>
      </c>
      <c r="K7" s="55" t="s">
        <v>58</v>
      </c>
      <c r="L7" s="39" t="s">
        <v>33</v>
      </c>
      <c r="M7" s="40"/>
      <c r="N7" s="40"/>
      <c r="O7" s="40"/>
      <c r="P7" s="40"/>
      <c r="Q7" s="40"/>
      <c r="R7" s="40"/>
      <c r="S7" s="40"/>
      <c r="T7" s="43"/>
      <c r="U7" s="34"/>
      <c r="V7" s="34"/>
      <c r="W7" s="34"/>
    </row>
    <row r="8" spans="2:23" ht="12" customHeight="1">
      <c r="B8" s="38" t="s">
        <v>31</v>
      </c>
      <c r="G8" s="56"/>
      <c r="H8" s="42" t="s">
        <v>32</v>
      </c>
      <c r="I8" s="42"/>
      <c r="J8" s="42"/>
      <c r="K8" s="53"/>
      <c r="T8" s="38"/>
      <c r="U8" s="38"/>
      <c r="V8" s="34"/>
      <c r="W8" s="34"/>
    </row>
    <row r="9" spans="2:23" ht="12" customHeight="1">
      <c r="B9" s="38" t="s">
        <v>34</v>
      </c>
      <c r="D9" s="42" t="s">
        <v>35</v>
      </c>
      <c r="E9" s="42" t="s">
        <v>36</v>
      </c>
      <c r="F9" s="42" t="s">
        <v>37</v>
      </c>
      <c r="G9" s="51" t="s">
        <v>38</v>
      </c>
      <c r="H9" s="42" t="s">
        <v>39</v>
      </c>
      <c r="I9" s="42" t="s">
        <v>40</v>
      </c>
      <c r="J9" s="42" t="s">
        <v>41</v>
      </c>
      <c r="K9" s="54"/>
      <c r="L9" s="44"/>
      <c r="M9" s="42" t="s">
        <v>42</v>
      </c>
      <c r="N9" s="42" t="s">
        <v>43</v>
      </c>
      <c r="O9" s="42" t="s">
        <v>44</v>
      </c>
      <c r="P9" s="42" t="s">
        <v>45</v>
      </c>
      <c r="Q9" s="42" t="s">
        <v>46</v>
      </c>
      <c r="R9" s="42" t="s">
        <v>47</v>
      </c>
      <c r="S9" s="42" t="s">
        <v>48</v>
      </c>
      <c r="T9" s="43"/>
      <c r="U9" s="42"/>
      <c r="V9" s="42"/>
      <c r="W9" s="42"/>
    </row>
    <row r="10" spans="1:23" ht="12" customHeight="1">
      <c r="A10" s="45" t="s">
        <v>49</v>
      </c>
      <c r="B10" s="46" t="s">
        <v>50</v>
      </c>
      <c r="C10" s="45"/>
      <c r="D10" s="42" t="s">
        <v>51</v>
      </c>
      <c r="E10" s="42" t="s">
        <v>52</v>
      </c>
      <c r="F10" s="42" t="s">
        <v>53</v>
      </c>
      <c r="G10" s="52" t="s">
        <v>54</v>
      </c>
      <c r="H10" s="42" t="s">
        <v>55</v>
      </c>
      <c r="I10" s="42" t="s">
        <v>56</v>
      </c>
      <c r="J10" s="42" t="s">
        <v>57</v>
      </c>
      <c r="K10" s="55"/>
      <c r="L10" s="34" t="s">
        <v>59</v>
      </c>
      <c r="M10" s="42" t="s">
        <v>60</v>
      </c>
      <c r="N10" s="42" t="s">
        <v>60</v>
      </c>
      <c r="O10" s="42" t="s">
        <v>61</v>
      </c>
      <c r="P10" s="42" t="s">
        <v>62</v>
      </c>
      <c r="Q10" s="42" t="s">
        <v>63</v>
      </c>
      <c r="R10" s="42" t="s">
        <v>64</v>
      </c>
      <c r="S10" s="42" t="s">
        <v>65</v>
      </c>
      <c r="T10" s="42"/>
      <c r="U10" s="42"/>
      <c r="V10" s="42"/>
      <c r="W10" s="42"/>
    </row>
    <row r="11" spans="2:23" ht="13.5" customHeight="1">
      <c r="B11" s="38"/>
      <c r="C11" s="38"/>
      <c r="D11" s="47"/>
      <c r="E11" s="47"/>
      <c r="F11" s="47"/>
      <c r="G11" s="47"/>
      <c r="H11" s="47"/>
      <c r="I11" s="47"/>
      <c r="J11" s="47"/>
      <c r="K11" s="47"/>
      <c r="L11" s="47"/>
      <c r="M11" s="47"/>
      <c r="N11" s="47"/>
      <c r="O11" s="48"/>
      <c r="P11" s="48"/>
      <c r="Q11" s="48"/>
      <c r="R11" s="48"/>
      <c r="S11" s="48"/>
      <c r="T11" s="38"/>
      <c r="U11" s="34"/>
      <c r="V11" s="34"/>
      <c r="W11" s="34"/>
    </row>
    <row r="12" spans="1:23" ht="17.25" customHeight="1">
      <c r="A12" s="8" t="s">
        <v>0</v>
      </c>
      <c r="B12" s="8">
        <v>1992</v>
      </c>
      <c r="D12" s="49">
        <v>0.75</v>
      </c>
      <c r="E12" s="49">
        <v>0.75</v>
      </c>
      <c r="F12" s="49">
        <v>0.8333333333333334</v>
      </c>
      <c r="G12" s="49">
        <v>0.5</v>
      </c>
      <c r="H12" s="49">
        <v>0.6666666666666667</v>
      </c>
      <c r="I12" s="49">
        <v>0.2</v>
      </c>
      <c r="J12" s="49" t="s">
        <v>1</v>
      </c>
      <c r="K12" s="49">
        <v>0.6</v>
      </c>
      <c r="L12" s="49">
        <v>0.33333333333333337</v>
      </c>
      <c r="M12" s="49">
        <v>0.6666666666666667</v>
      </c>
      <c r="N12" s="49">
        <v>0.33333333333333337</v>
      </c>
      <c r="O12" s="49" t="s">
        <v>1</v>
      </c>
      <c r="P12" s="49">
        <v>0.33333333333333337</v>
      </c>
      <c r="Q12" s="49">
        <v>1</v>
      </c>
      <c r="R12" s="49">
        <v>0.75</v>
      </c>
      <c r="S12" s="49">
        <v>0</v>
      </c>
      <c r="T12" s="49"/>
      <c r="U12" s="49"/>
      <c r="V12" s="49"/>
      <c r="W12" s="49"/>
    </row>
    <row r="13" spans="1:23" ht="17.25" customHeight="1">
      <c r="A13" s="8" t="s">
        <v>2</v>
      </c>
      <c r="B13" s="8">
        <v>1993</v>
      </c>
      <c r="D13" s="49">
        <v>0.75</v>
      </c>
      <c r="E13" s="49">
        <v>0.5</v>
      </c>
      <c r="F13" s="49">
        <v>0</v>
      </c>
      <c r="G13" s="49">
        <v>1</v>
      </c>
      <c r="H13" s="49">
        <v>1</v>
      </c>
      <c r="I13" s="49">
        <v>0.2</v>
      </c>
      <c r="J13" s="49">
        <v>0</v>
      </c>
      <c r="K13" s="49">
        <v>0.6</v>
      </c>
      <c r="L13" s="49">
        <v>0</v>
      </c>
      <c r="M13" s="49">
        <v>0.33333333333329984</v>
      </c>
      <c r="N13" s="49">
        <v>0</v>
      </c>
      <c r="O13" s="49">
        <v>0</v>
      </c>
      <c r="P13" s="49">
        <v>0.33333333333329984</v>
      </c>
      <c r="Q13" s="49">
        <v>0</v>
      </c>
      <c r="R13" s="49">
        <v>0.25</v>
      </c>
      <c r="S13" s="49">
        <v>0</v>
      </c>
      <c r="T13" s="49"/>
      <c r="U13" s="49"/>
      <c r="V13" s="49"/>
      <c r="W13" s="49"/>
    </row>
    <row r="14" spans="2:23" ht="17.25" customHeight="1">
      <c r="B14" s="8">
        <v>1996</v>
      </c>
      <c r="D14" s="49">
        <v>0.75</v>
      </c>
      <c r="E14" s="49">
        <v>0.5</v>
      </c>
      <c r="F14" s="49">
        <v>0.8333333333333</v>
      </c>
      <c r="G14" s="49">
        <v>1</v>
      </c>
      <c r="H14" s="49">
        <v>1</v>
      </c>
      <c r="I14" s="49">
        <v>1</v>
      </c>
      <c r="J14" s="49">
        <v>1</v>
      </c>
      <c r="K14" s="49">
        <v>1</v>
      </c>
      <c r="L14" s="49">
        <v>1</v>
      </c>
      <c r="M14" s="49">
        <v>0.6666666666667</v>
      </c>
      <c r="N14" s="49">
        <v>0.6666666666667</v>
      </c>
      <c r="O14" s="49">
        <v>0.6666666666667</v>
      </c>
      <c r="P14" s="49">
        <v>0.33333333333329984</v>
      </c>
      <c r="Q14" s="49">
        <v>0.6666666666667</v>
      </c>
      <c r="R14" s="49">
        <v>1</v>
      </c>
      <c r="S14" s="49">
        <v>1</v>
      </c>
      <c r="T14" s="49"/>
      <c r="U14" s="49"/>
      <c r="V14" s="49"/>
      <c r="W14" s="49"/>
    </row>
    <row r="15" spans="1:23" ht="17.25" customHeight="1">
      <c r="A15" s="8" t="s">
        <v>3</v>
      </c>
      <c r="B15" s="8">
        <v>1992</v>
      </c>
      <c r="D15" s="49" t="s">
        <v>1</v>
      </c>
      <c r="E15" s="49">
        <v>0.5</v>
      </c>
      <c r="F15" s="49">
        <v>0.33333333333329984</v>
      </c>
      <c r="G15" s="49">
        <v>0</v>
      </c>
      <c r="H15" s="49">
        <v>0.33333333333329984</v>
      </c>
      <c r="I15" s="49" t="s">
        <v>1</v>
      </c>
      <c r="J15" s="49">
        <v>0</v>
      </c>
      <c r="K15" s="49">
        <v>0.6</v>
      </c>
      <c r="L15" s="49">
        <v>0</v>
      </c>
      <c r="M15" s="49">
        <v>0</v>
      </c>
      <c r="N15" s="49">
        <v>0</v>
      </c>
      <c r="O15" s="49" t="s">
        <v>1</v>
      </c>
      <c r="P15" s="49" t="s">
        <v>1</v>
      </c>
      <c r="Q15" s="49">
        <v>1</v>
      </c>
      <c r="R15" s="49">
        <v>0.25</v>
      </c>
      <c r="S15" s="49">
        <v>0</v>
      </c>
      <c r="T15" s="49"/>
      <c r="U15" s="49"/>
      <c r="V15" s="49"/>
      <c r="W15" s="49"/>
    </row>
    <row r="16" spans="2:23" ht="17.25" customHeight="1">
      <c r="B16" s="8">
        <v>1996</v>
      </c>
      <c r="D16" s="49">
        <v>0.5</v>
      </c>
      <c r="E16" s="49">
        <v>0</v>
      </c>
      <c r="F16" s="49">
        <v>0.16666666666670016</v>
      </c>
      <c r="G16" s="49">
        <v>1</v>
      </c>
      <c r="H16" s="49">
        <v>0.6666666666667</v>
      </c>
      <c r="I16" s="49" t="s">
        <v>1</v>
      </c>
      <c r="J16" s="49">
        <v>0</v>
      </c>
      <c r="K16" s="49">
        <v>0.4</v>
      </c>
      <c r="L16" s="49">
        <v>0</v>
      </c>
      <c r="M16" s="49">
        <v>0</v>
      </c>
      <c r="N16" s="49">
        <v>0.33333333333329984</v>
      </c>
      <c r="O16" s="49">
        <v>0.33333333333329984</v>
      </c>
      <c r="P16" s="49" t="s">
        <v>1</v>
      </c>
      <c r="Q16" s="49">
        <v>0</v>
      </c>
      <c r="R16" s="49">
        <v>0.25</v>
      </c>
      <c r="S16" s="49">
        <v>0</v>
      </c>
      <c r="T16" s="49"/>
      <c r="U16" s="49"/>
      <c r="V16" s="49"/>
      <c r="W16" s="49"/>
    </row>
    <row r="17" spans="1:23" ht="17.25" customHeight="1">
      <c r="A17" s="8" t="s">
        <v>4</v>
      </c>
      <c r="B17" s="8">
        <v>1992</v>
      </c>
      <c r="D17" s="49">
        <v>0.75</v>
      </c>
      <c r="E17" s="49">
        <v>0.5</v>
      </c>
      <c r="F17" s="49">
        <v>1</v>
      </c>
      <c r="G17" s="49">
        <v>1</v>
      </c>
      <c r="H17" s="49">
        <v>0.6666666666667</v>
      </c>
      <c r="I17" s="49">
        <v>0.8</v>
      </c>
      <c r="J17" s="49">
        <v>1</v>
      </c>
      <c r="K17" s="49">
        <v>0.8</v>
      </c>
      <c r="L17" s="49">
        <v>1</v>
      </c>
      <c r="M17" s="49">
        <v>0.33333333333329984</v>
      </c>
      <c r="N17" s="49">
        <v>0.6666666666667</v>
      </c>
      <c r="O17" s="49">
        <v>0.33333333333329984</v>
      </c>
      <c r="P17" s="49">
        <v>0</v>
      </c>
      <c r="Q17" s="49">
        <v>1</v>
      </c>
      <c r="R17" s="49">
        <v>0.25</v>
      </c>
      <c r="S17" s="49">
        <v>1</v>
      </c>
      <c r="T17" s="49"/>
      <c r="U17" s="49"/>
      <c r="V17" s="49"/>
      <c r="W17" s="49"/>
    </row>
    <row r="18" spans="1:23" ht="17.25" customHeight="1">
      <c r="A18" s="8" t="s">
        <v>5</v>
      </c>
      <c r="B18" s="8">
        <v>1991</v>
      </c>
      <c r="D18" s="49">
        <v>0.5</v>
      </c>
      <c r="E18" s="49">
        <v>0.5</v>
      </c>
      <c r="F18" s="49">
        <v>0.8333333333333334</v>
      </c>
      <c r="G18" s="49">
        <v>1</v>
      </c>
      <c r="H18" s="49">
        <v>0.6666666666666667</v>
      </c>
      <c r="I18" s="49" t="s">
        <v>1</v>
      </c>
      <c r="J18" s="49" t="s">
        <v>1</v>
      </c>
      <c r="K18" s="49">
        <v>0.6</v>
      </c>
      <c r="L18" s="49">
        <v>0.6666666666666667</v>
      </c>
      <c r="M18" s="49">
        <v>0</v>
      </c>
      <c r="N18" s="49">
        <v>0.33333333333333337</v>
      </c>
      <c r="O18" s="49" t="s">
        <v>1</v>
      </c>
      <c r="P18" s="49">
        <v>0.33333333333333337</v>
      </c>
      <c r="Q18" s="49">
        <v>1</v>
      </c>
      <c r="R18" s="49">
        <v>0.25</v>
      </c>
      <c r="S18" s="49">
        <v>1</v>
      </c>
      <c r="T18" s="49"/>
      <c r="U18" s="49"/>
      <c r="V18" s="49"/>
      <c r="W18" s="49"/>
    </row>
    <row r="19" spans="1:23" ht="17.25" customHeight="1">
      <c r="A19" s="8" t="s">
        <v>6</v>
      </c>
      <c r="B19" s="8">
        <v>1992</v>
      </c>
      <c r="D19" s="49">
        <v>0.75</v>
      </c>
      <c r="E19" s="49">
        <v>0.5</v>
      </c>
      <c r="F19" s="49">
        <v>0.33333333333329984</v>
      </c>
      <c r="G19" s="49">
        <v>0</v>
      </c>
      <c r="H19" s="49">
        <v>1</v>
      </c>
      <c r="I19" s="49">
        <v>0.2</v>
      </c>
      <c r="J19" s="49">
        <v>0</v>
      </c>
      <c r="K19" s="49">
        <v>0.6</v>
      </c>
      <c r="L19" s="49">
        <v>0.6666666666667</v>
      </c>
      <c r="M19" s="49">
        <v>0</v>
      </c>
      <c r="N19" s="49">
        <v>0.6666666666667</v>
      </c>
      <c r="O19" s="49" t="s">
        <v>1</v>
      </c>
      <c r="P19" s="49">
        <v>0.33333333333329984</v>
      </c>
      <c r="Q19" s="49">
        <v>0.6666666666667</v>
      </c>
      <c r="R19" s="49">
        <v>0.25</v>
      </c>
      <c r="S19" s="49">
        <v>0</v>
      </c>
      <c r="T19" s="49"/>
      <c r="U19" s="49"/>
      <c r="V19" s="49"/>
      <c r="W19" s="49"/>
    </row>
    <row r="20" spans="1:23" ht="17.25" customHeight="1">
      <c r="A20" s="8" t="s">
        <v>7</v>
      </c>
      <c r="B20" s="8">
        <v>1991</v>
      </c>
      <c r="D20" s="49">
        <v>0.75</v>
      </c>
      <c r="E20" s="49">
        <v>0.5</v>
      </c>
      <c r="F20" s="49">
        <v>0.8333333333333334</v>
      </c>
      <c r="G20" s="49">
        <v>1</v>
      </c>
      <c r="H20" s="49">
        <v>1</v>
      </c>
      <c r="I20" s="49">
        <v>1</v>
      </c>
      <c r="J20" s="49" t="s">
        <v>1</v>
      </c>
      <c r="K20" s="49">
        <v>0.8</v>
      </c>
      <c r="L20" s="49">
        <v>0.6666666666666667</v>
      </c>
      <c r="M20" s="49">
        <v>0.6666666666666667</v>
      </c>
      <c r="N20" s="49">
        <v>0.6666666666666667</v>
      </c>
      <c r="O20" s="49" t="s">
        <v>1</v>
      </c>
      <c r="P20" s="49">
        <v>0.33333333333333337</v>
      </c>
      <c r="Q20" s="49">
        <v>1</v>
      </c>
      <c r="R20" s="49">
        <v>0.25</v>
      </c>
      <c r="S20" s="49">
        <v>0</v>
      </c>
      <c r="T20" s="49"/>
      <c r="U20" s="49"/>
      <c r="V20" s="49"/>
      <c r="W20" s="49"/>
    </row>
    <row r="21" spans="1:23" ht="17.25" customHeight="1">
      <c r="A21" s="8" t="s">
        <v>8</v>
      </c>
      <c r="B21" s="8">
        <v>1993</v>
      </c>
      <c r="D21" s="49">
        <v>0.5</v>
      </c>
      <c r="E21" s="49">
        <v>0.5</v>
      </c>
      <c r="F21" s="49">
        <v>0.8333333333333</v>
      </c>
      <c r="G21" s="49">
        <v>1</v>
      </c>
      <c r="H21" s="49">
        <v>1</v>
      </c>
      <c r="I21" s="49">
        <v>1</v>
      </c>
      <c r="J21" s="49">
        <v>1</v>
      </c>
      <c r="K21" s="49">
        <v>0.8</v>
      </c>
      <c r="L21" s="49">
        <v>1</v>
      </c>
      <c r="M21" s="49">
        <v>1</v>
      </c>
      <c r="N21" s="49" t="s">
        <v>1</v>
      </c>
      <c r="O21" s="49" t="s">
        <v>1</v>
      </c>
      <c r="P21" s="49" t="s">
        <v>1</v>
      </c>
      <c r="Q21" s="49" t="s">
        <v>1</v>
      </c>
      <c r="R21" s="49" t="s">
        <v>1</v>
      </c>
      <c r="S21" s="49">
        <v>0</v>
      </c>
      <c r="T21" s="49"/>
      <c r="U21" s="49"/>
      <c r="V21" s="49"/>
      <c r="W21" s="49"/>
    </row>
    <row r="22" spans="1:23" ht="17.25" customHeight="1">
      <c r="A22" s="8" t="s">
        <v>9</v>
      </c>
      <c r="B22" s="8">
        <v>1995</v>
      </c>
      <c r="D22" s="49">
        <v>0.75</v>
      </c>
      <c r="E22" s="49">
        <v>0.5</v>
      </c>
      <c r="F22" s="49">
        <v>0.8333333333333</v>
      </c>
      <c r="G22" s="49">
        <v>1</v>
      </c>
      <c r="H22" s="49">
        <v>1</v>
      </c>
      <c r="I22" s="49">
        <v>0.4</v>
      </c>
      <c r="J22" s="49">
        <v>1</v>
      </c>
      <c r="K22" s="49">
        <v>0.6</v>
      </c>
      <c r="L22" s="49">
        <v>1</v>
      </c>
      <c r="M22" s="49">
        <v>0.6666666666667</v>
      </c>
      <c r="N22" s="49">
        <v>0.6666666666667</v>
      </c>
      <c r="O22" s="49">
        <v>1</v>
      </c>
      <c r="P22" s="49">
        <v>0.33333333333329984</v>
      </c>
      <c r="Q22" s="49">
        <v>1</v>
      </c>
      <c r="R22" s="49">
        <v>0.75</v>
      </c>
      <c r="S22" s="49">
        <v>0</v>
      </c>
      <c r="T22" s="49"/>
      <c r="U22" s="49"/>
      <c r="V22" s="49"/>
      <c r="W22" s="49"/>
    </row>
    <row r="23" spans="1:23" ht="17.25" customHeight="1">
      <c r="A23" s="8" t="s">
        <v>10</v>
      </c>
      <c r="B23" s="8">
        <v>1991</v>
      </c>
      <c r="D23" s="49">
        <v>0.75</v>
      </c>
      <c r="E23" s="49">
        <v>0.5</v>
      </c>
      <c r="F23" s="49">
        <v>0.8333333333333334</v>
      </c>
      <c r="G23" s="49">
        <v>1</v>
      </c>
      <c r="H23" s="49">
        <v>0.6666666666666667</v>
      </c>
      <c r="I23" s="49">
        <v>1</v>
      </c>
      <c r="J23" s="49">
        <v>1</v>
      </c>
      <c r="K23" s="49">
        <v>0.6</v>
      </c>
      <c r="L23" s="49">
        <v>0.6666666666666667</v>
      </c>
      <c r="M23" s="49" t="s">
        <v>1</v>
      </c>
      <c r="N23" s="49">
        <v>0.33333333333333337</v>
      </c>
      <c r="O23" s="49">
        <v>1</v>
      </c>
      <c r="P23" s="49">
        <v>0.33333333333333337</v>
      </c>
      <c r="Q23" s="49">
        <v>0.33333333333333337</v>
      </c>
      <c r="R23" s="49">
        <v>0.75</v>
      </c>
      <c r="S23" s="49">
        <v>0</v>
      </c>
      <c r="T23" s="49"/>
      <c r="U23" s="49"/>
      <c r="V23" s="49"/>
      <c r="W23" s="49"/>
    </row>
    <row r="24" spans="1:23" ht="17.25" customHeight="1">
      <c r="A24" s="8" t="s">
        <v>11</v>
      </c>
      <c r="B24" s="8">
        <v>1993</v>
      </c>
      <c r="D24" s="49">
        <v>0.75</v>
      </c>
      <c r="E24" s="49">
        <v>0.5</v>
      </c>
      <c r="F24" s="49">
        <v>0.33333333333329984</v>
      </c>
      <c r="G24" s="49">
        <v>0</v>
      </c>
      <c r="H24" s="49">
        <v>0.6666666666667</v>
      </c>
      <c r="I24" s="49">
        <v>0.6</v>
      </c>
      <c r="J24" s="49">
        <v>0</v>
      </c>
      <c r="K24" s="49">
        <v>0.6</v>
      </c>
      <c r="L24" s="49">
        <v>0</v>
      </c>
      <c r="M24" s="49">
        <v>0</v>
      </c>
      <c r="N24" s="49">
        <v>0.33333333333329984</v>
      </c>
      <c r="O24" s="49">
        <v>0</v>
      </c>
      <c r="P24" s="49" t="s">
        <v>1</v>
      </c>
      <c r="Q24" s="49">
        <v>0.6666666666667</v>
      </c>
      <c r="R24" s="49">
        <v>0.75</v>
      </c>
      <c r="S24" s="49">
        <v>0</v>
      </c>
      <c r="T24" s="49"/>
      <c r="U24" s="49"/>
      <c r="V24" s="49"/>
      <c r="W24" s="49"/>
    </row>
    <row r="25" spans="2:23" ht="17.25" customHeight="1">
      <c r="B25" s="8">
        <v>1995</v>
      </c>
      <c r="D25" s="49">
        <v>0.75</v>
      </c>
      <c r="E25" s="49">
        <v>0.5</v>
      </c>
      <c r="F25" s="49">
        <v>0.33333333333329984</v>
      </c>
      <c r="G25" s="49">
        <v>1</v>
      </c>
      <c r="H25" s="49">
        <v>1</v>
      </c>
      <c r="I25" s="49">
        <v>1</v>
      </c>
      <c r="J25" s="49">
        <v>0</v>
      </c>
      <c r="K25" s="49">
        <v>0.6</v>
      </c>
      <c r="L25" s="49">
        <v>0</v>
      </c>
      <c r="M25" s="49">
        <v>0</v>
      </c>
      <c r="N25" s="49">
        <v>0.33333333333329984</v>
      </c>
      <c r="O25" s="49">
        <v>0.33333333333329984</v>
      </c>
      <c r="P25" s="49" t="s">
        <v>1</v>
      </c>
      <c r="Q25" s="49">
        <v>0</v>
      </c>
      <c r="R25" s="49">
        <v>0.75</v>
      </c>
      <c r="S25" s="49">
        <v>1</v>
      </c>
      <c r="T25" s="49"/>
      <c r="U25" s="49"/>
      <c r="V25" s="49"/>
      <c r="W25" s="49"/>
    </row>
    <row r="26" spans="1:23" ht="17.25" customHeight="1">
      <c r="A26" s="8" t="s">
        <v>12</v>
      </c>
      <c r="B26" s="8">
        <v>1992</v>
      </c>
      <c r="D26" s="49">
        <v>0.5</v>
      </c>
      <c r="E26" s="49">
        <v>0.5</v>
      </c>
      <c r="F26" s="49">
        <v>0.8333333333333</v>
      </c>
      <c r="G26" s="49">
        <v>1</v>
      </c>
      <c r="H26" s="49">
        <v>0.6666666666667</v>
      </c>
      <c r="I26" s="49">
        <v>0.4</v>
      </c>
      <c r="J26" s="49">
        <v>1</v>
      </c>
      <c r="K26" s="49">
        <v>0.6</v>
      </c>
      <c r="L26" s="49">
        <v>0.33333333333329984</v>
      </c>
      <c r="M26" s="49">
        <v>0</v>
      </c>
      <c r="N26" s="49">
        <v>0.6666666666667</v>
      </c>
      <c r="O26" s="49" t="s">
        <v>1</v>
      </c>
      <c r="P26" s="49">
        <v>0</v>
      </c>
      <c r="Q26" s="49">
        <v>1</v>
      </c>
      <c r="R26" s="49">
        <v>0.25</v>
      </c>
      <c r="S26" s="49">
        <v>1</v>
      </c>
      <c r="T26" s="49"/>
      <c r="U26" s="49"/>
      <c r="V26" s="49"/>
      <c r="W26" s="49"/>
    </row>
    <row r="27" spans="1:23" ht="17.25" customHeight="1">
      <c r="A27" s="8" t="s">
        <v>13</v>
      </c>
      <c r="B27" s="8">
        <v>1992</v>
      </c>
      <c r="D27" s="49">
        <v>0.75</v>
      </c>
      <c r="E27" s="49">
        <v>0.5</v>
      </c>
      <c r="F27" s="49">
        <v>0.33333333333329984</v>
      </c>
      <c r="G27" s="49">
        <v>1</v>
      </c>
      <c r="H27" s="49">
        <v>1</v>
      </c>
      <c r="I27" s="49">
        <v>1</v>
      </c>
      <c r="J27" s="49">
        <v>0</v>
      </c>
      <c r="K27" s="49">
        <v>0.8</v>
      </c>
      <c r="L27" s="49">
        <v>0</v>
      </c>
      <c r="M27" s="49">
        <v>0</v>
      </c>
      <c r="N27" s="49">
        <v>0.6666666666667</v>
      </c>
      <c r="O27" s="49" t="s">
        <v>1</v>
      </c>
      <c r="P27" s="49">
        <v>0.33333333333329984</v>
      </c>
      <c r="Q27" s="49">
        <v>1</v>
      </c>
      <c r="R27" s="49">
        <v>0.25</v>
      </c>
      <c r="S27" s="49">
        <v>0</v>
      </c>
      <c r="T27" s="49"/>
      <c r="U27" s="49"/>
      <c r="V27" s="49"/>
      <c r="W27" s="49"/>
    </row>
    <row r="28" spans="1:23" ht="17.25" customHeight="1">
      <c r="A28" s="8" t="s">
        <v>14</v>
      </c>
      <c r="B28" s="8">
        <v>1991</v>
      </c>
      <c r="D28" s="49" t="s">
        <v>1</v>
      </c>
      <c r="E28" s="49">
        <v>0.5</v>
      </c>
      <c r="F28" s="49">
        <v>1</v>
      </c>
      <c r="G28" s="49">
        <v>0</v>
      </c>
      <c r="H28" s="49">
        <v>0.33333333333329984</v>
      </c>
      <c r="I28" s="49">
        <v>0.4</v>
      </c>
      <c r="J28" s="49">
        <v>0</v>
      </c>
      <c r="K28" s="49">
        <v>0.4</v>
      </c>
      <c r="L28" s="49">
        <v>0</v>
      </c>
      <c r="M28" s="49">
        <v>0.33333333333329984</v>
      </c>
      <c r="N28" s="49">
        <v>0</v>
      </c>
      <c r="O28" s="49">
        <v>0.6666666666667</v>
      </c>
      <c r="P28" s="49">
        <v>0</v>
      </c>
      <c r="Q28" s="49">
        <v>0</v>
      </c>
      <c r="R28" s="49">
        <v>0.25</v>
      </c>
      <c r="S28" s="49">
        <v>0</v>
      </c>
      <c r="T28" s="49"/>
      <c r="U28" s="49"/>
      <c r="V28" s="49"/>
      <c r="W28" s="49"/>
    </row>
    <row r="29" spans="2:23" ht="17.25" customHeight="1">
      <c r="B29" s="8">
        <v>1996</v>
      </c>
      <c r="D29" s="49">
        <v>0.5</v>
      </c>
      <c r="E29" s="49">
        <v>0.5</v>
      </c>
      <c r="F29" s="49">
        <v>0.8333333333333</v>
      </c>
      <c r="G29" s="49">
        <v>1</v>
      </c>
      <c r="H29" s="49">
        <v>1</v>
      </c>
      <c r="I29" s="49">
        <v>1</v>
      </c>
      <c r="J29" s="49">
        <v>1</v>
      </c>
      <c r="K29" s="49">
        <v>0.8</v>
      </c>
      <c r="L29" s="49">
        <v>1</v>
      </c>
      <c r="M29" s="49">
        <v>1</v>
      </c>
      <c r="N29" s="49" t="s">
        <v>1</v>
      </c>
      <c r="O29" s="49" t="s">
        <v>1</v>
      </c>
      <c r="P29" s="49" t="s">
        <v>1</v>
      </c>
      <c r="Q29" s="49" t="s">
        <v>1</v>
      </c>
      <c r="R29" s="49" t="s">
        <v>1</v>
      </c>
      <c r="S29" s="49">
        <v>0</v>
      </c>
      <c r="T29" s="49"/>
      <c r="U29" s="49"/>
      <c r="V29" s="49"/>
      <c r="W29" s="49"/>
    </row>
    <row r="30" spans="1:23" ht="17.25" customHeight="1">
      <c r="A30" s="8" t="s">
        <v>15</v>
      </c>
      <c r="B30" s="8">
        <v>1995</v>
      </c>
      <c r="D30" s="49">
        <v>0.75</v>
      </c>
      <c r="E30" s="49">
        <v>0.5</v>
      </c>
      <c r="F30" s="49">
        <v>0.8333333333333</v>
      </c>
      <c r="G30" s="49">
        <v>0</v>
      </c>
      <c r="H30" s="49">
        <v>1</v>
      </c>
      <c r="I30" s="49">
        <v>0.4</v>
      </c>
      <c r="J30" s="49">
        <v>0</v>
      </c>
      <c r="K30" s="49">
        <v>0.6</v>
      </c>
      <c r="L30" s="49">
        <v>0</v>
      </c>
      <c r="M30" s="49">
        <v>0.33333333333329984</v>
      </c>
      <c r="N30" s="49">
        <v>0.6666666666667</v>
      </c>
      <c r="O30" s="49">
        <v>0.33333333333329984</v>
      </c>
      <c r="P30" s="49">
        <v>0</v>
      </c>
      <c r="Q30" s="49">
        <v>0.6666666666667</v>
      </c>
      <c r="R30" s="49">
        <v>0.75</v>
      </c>
      <c r="S30" s="49">
        <v>0</v>
      </c>
      <c r="T30" s="49"/>
      <c r="U30" s="49"/>
      <c r="V30" s="49"/>
      <c r="W30" s="49"/>
    </row>
    <row r="31" spans="1:23" ht="17.25" customHeight="1">
      <c r="A31" s="8" t="s">
        <v>16</v>
      </c>
      <c r="B31" s="8">
        <v>1991</v>
      </c>
      <c r="D31" s="49">
        <v>0.75</v>
      </c>
      <c r="E31" s="49">
        <v>0.5</v>
      </c>
      <c r="F31" s="49">
        <v>0.8333333333333</v>
      </c>
      <c r="G31" s="49">
        <v>1</v>
      </c>
      <c r="H31" s="49">
        <v>1</v>
      </c>
      <c r="I31" s="49">
        <v>0.8</v>
      </c>
      <c r="J31" s="49">
        <v>0</v>
      </c>
      <c r="K31" s="49">
        <v>0.6</v>
      </c>
      <c r="L31" s="49">
        <v>0</v>
      </c>
      <c r="M31" s="49">
        <v>0</v>
      </c>
      <c r="N31" s="49">
        <v>0.33333333333329984</v>
      </c>
      <c r="O31" s="49">
        <v>0</v>
      </c>
      <c r="P31" s="49" t="s">
        <v>1</v>
      </c>
      <c r="Q31" s="49">
        <v>0</v>
      </c>
      <c r="R31" s="49">
        <v>0.25</v>
      </c>
      <c r="S31" s="49">
        <v>0</v>
      </c>
      <c r="T31" s="49"/>
      <c r="U31" s="49"/>
      <c r="V31" s="49"/>
      <c r="W31" s="49"/>
    </row>
    <row r="32" spans="2:23" ht="17.25" customHeight="1">
      <c r="B32" s="8">
        <v>1995</v>
      </c>
      <c r="D32" s="49">
        <v>0.75</v>
      </c>
      <c r="E32" s="49">
        <v>0.5</v>
      </c>
      <c r="F32" s="49">
        <v>0.8333333333333</v>
      </c>
      <c r="G32" s="49">
        <v>1</v>
      </c>
      <c r="H32" s="49">
        <v>1</v>
      </c>
      <c r="I32" s="49">
        <v>1</v>
      </c>
      <c r="J32" s="49">
        <v>1</v>
      </c>
      <c r="K32" s="49">
        <v>0.8</v>
      </c>
      <c r="L32" s="49">
        <v>1</v>
      </c>
      <c r="M32" s="49">
        <v>0</v>
      </c>
      <c r="N32" s="49">
        <v>0.33333333333329984</v>
      </c>
      <c r="O32" s="49">
        <v>0.6666666666667</v>
      </c>
      <c r="P32" s="49" t="s">
        <v>1</v>
      </c>
      <c r="Q32" s="49">
        <v>1</v>
      </c>
      <c r="R32" s="49">
        <v>0.75</v>
      </c>
      <c r="S32" s="49">
        <v>1</v>
      </c>
      <c r="T32" s="49"/>
      <c r="U32" s="49"/>
      <c r="V32" s="49"/>
      <c r="W32" s="49"/>
    </row>
    <row r="33" spans="1:23" ht="17.25" customHeight="1">
      <c r="A33" s="8" t="s">
        <v>17</v>
      </c>
      <c r="B33" s="8">
        <v>1991</v>
      </c>
      <c r="D33" s="49">
        <v>0.5</v>
      </c>
      <c r="E33" s="49">
        <v>0.5</v>
      </c>
      <c r="F33" s="49">
        <v>1</v>
      </c>
      <c r="G33" s="49">
        <v>0</v>
      </c>
      <c r="H33" s="49">
        <v>1</v>
      </c>
      <c r="I33" s="49">
        <v>1</v>
      </c>
      <c r="J33" s="49">
        <v>0</v>
      </c>
      <c r="K33" s="49">
        <v>0.8</v>
      </c>
      <c r="L33" s="49">
        <v>0</v>
      </c>
      <c r="M33" s="49">
        <v>0</v>
      </c>
      <c r="N33" s="49">
        <v>0.6666666666667</v>
      </c>
      <c r="O33" s="49" t="s">
        <v>1</v>
      </c>
      <c r="P33" s="49" t="s">
        <v>1</v>
      </c>
      <c r="Q33" s="49">
        <v>0</v>
      </c>
      <c r="R33" s="49">
        <v>0.25</v>
      </c>
      <c r="S33" s="49">
        <v>0</v>
      </c>
      <c r="T33" s="49"/>
      <c r="U33" s="49"/>
      <c r="V33" s="49"/>
      <c r="W33" s="49"/>
    </row>
    <row r="34" spans="2:23" ht="17.25" customHeight="1">
      <c r="B34" s="8">
        <v>1996</v>
      </c>
      <c r="D34" s="49">
        <v>0.75</v>
      </c>
      <c r="E34" s="49">
        <v>0.5</v>
      </c>
      <c r="F34" s="49">
        <v>0.5</v>
      </c>
      <c r="G34" s="49">
        <v>1</v>
      </c>
      <c r="H34" s="49">
        <v>1</v>
      </c>
      <c r="I34" s="49">
        <v>1</v>
      </c>
      <c r="J34" s="49">
        <v>0</v>
      </c>
      <c r="K34" s="49">
        <v>0.6</v>
      </c>
      <c r="L34" s="49">
        <v>0.6666666666667</v>
      </c>
      <c r="M34" s="49">
        <v>0</v>
      </c>
      <c r="N34" s="49">
        <v>0.6666666666667</v>
      </c>
      <c r="O34" s="49">
        <v>0.33333333333329984</v>
      </c>
      <c r="P34" s="49">
        <v>0.33333333333329984</v>
      </c>
      <c r="Q34" s="49">
        <v>0.6666666666667</v>
      </c>
      <c r="R34" s="49">
        <v>0.25</v>
      </c>
      <c r="S34" s="49">
        <v>0</v>
      </c>
      <c r="T34" s="49"/>
      <c r="U34" s="49"/>
      <c r="V34" s="49"/>
      <c r="W34" s="49"/>
    </row>
    <row r="35" spans="1:23" ht="17.25" customHeight="1">
      <c r="A35" s="8" t="s">
        <v>18</v>
      </c>
      <c r="B35" s="8">
        <v>1991</v>
      </c>
      <c r="D35" s="49">
        <v>0.75</v>
      </c>
      <c r="E35" s="49">
        <v>0.5</v>
      </c>
      <c r="F35" s="49">
        <v>0.8333333333333334</v>
      </c>
      <c r="G35" s="49">
        <v>1</v>
      </c>
      <c r="H35" s="49">
        <v>0.33333333333333337</v>
      </c>
      <c r="I35" s="49">
        <v>0.6</v>
      </c>
      <c r="J35" s="49">
        <v>1</v>
      </c>
      <c r="K35" s="49">
        <v>0.6</v>
      </c>
      <c r="L35" s="49">
        <v>0</v>
      </c>
      <c r="M35" s="49">
        <v>0.6666666666666667</v>
      </c>
      <c r="N35" s="49">
        <v>0.33333333333333337</v>
      </c>
      <c r="O35" s="49">
        <v>0.33333333333333337</v>
      </c>
      <c r="P35" s="49">
        <v>0</v>
      </c>
      <c r="Q35" s="49">
        <v>0</v>
      </c>
      <c r="R35" s="49">
        <v>0.25</v>
      </c>
      <c r="S35" s="49">
        <v>0</v>
      </c>
      <c r="T35" s="49"/>
      <c r="U35" s="49"/>
      <c r="V35" s="49"/>
      <c r="W35" s="49"/>
    </row>
    <row r="36" spans="2:23" ht="17.25" customHeight="1">
      <c r="B36" s="8">
        <v>1997</v>
      </c>
      <c r="D36" s="49">
        <v>0.75</v>
      </c>
      <c r="E36" s="49">
        <v>0.5</v>
      </c>
      <c r="F36" s="49">
        <v>0.8333333333333</v>
      </c>
      <c r="G36" s="49">
        <v>1</v>
      </c>
      <c r="H36" s="49">
        <v>1</v>
      </c>
      <c r="I36" s="49">
        <v>1</v>
      </c>
      <c r="J36" s="49">
        <v>1</v>
      </c>
      <c r="K36" s="49">
        <v>0.6</v>
      </c>
      <c r="L36" s="49">
        <v>1</v>
      </c>
      <c r="M36" s="49">
        <v>1</v>
      </c>
      <c r="N36" s="49">
        <v>1</v>
      </c>
      <c r="O36" s="49">
        <v>1</v>
      </c>
      <c r="P36" s="49">
        <v>1</v>
      </c>
      <c r="Q36" s="49">
        <v>1</v>
      </c>
      <c r="R36" s="49">
        <v>1</v>
      </c>
      <c r="S36" s="49">
        <v>1</v>
      </c>
      <c r="T36" s="49"/>
      <c r="U36" s="49"/>
      <c r="V36" s="49"/>
      <c r="W36" s="49"/>
    </row>
    <row r="37" spans="1:23" ht="17.25" customHeight="1">
      <c r="A37" s="8" t="s">
        <v>19</v>
      </c>
      <c r="B37" s="8">
        <v>1991</v>
      </c>
      <c r="D37" s="49">
        <v>0</v>
      </c>
      <c r="E37" s="49">
        <v>0.5</v>
      </c>
      <c r="F37" s="49">
        <v>0.33333333333333337</v>
      </c>
      <c r="G37" s="49">
        <v>1</v>
      </c>
      <c r="H37" s="49">
        <v>0.6666666666666667</v>
      </c>
      <c r="I37" s="49">
        <v>0.4</v>
      </c>
      <c r="J37" s="49">
        <v>0</v>
      </c>
      <c r="K37" s="49">
        <v>0.4</v>
      </c>
      <c r="L37" s="49">
        <v>0.33333333333333337</v>
      </c>
      <c r="M37" s="49">
        <v>0</v>
      </c>
      <c r="N37" s="49">
        <v>0.33333333333333337</v>
      </c>
      <c r="O37" s="49" t="s">
        <v>1</v>
      </c>
      <c r="P37" s="49">
        <v>0</v>
      </c>
      <c r="Q37" s="49">
        <v>0</v>
      </c>
      <c r="R37" s="49">
        <v>0.25</v>
      </c>
      <c r="S37" s="49">
        <v>0</v>
      </c>
      <c r="T37" s="49"/>
      <c r="U37" s="49"/>
      <c r="V37" s="49"/>
      <c r="W37" s="49"/>
    </row>
    <row r="38" spans="1:23" ht="17.25" customHeight="1">
      <c r="A38" s="8" t="s">
        <v>20</v>
      </c>
      <c r="B38" s="8">
        <v>1993</v>
      </c>
      <c r="D38" s="49">
        <v>0.5</v>
      </c>
      <c r="E38" s="49">
        <v>0.5</v>
      </c>
      <c r="F38" s="49">
        <v>0.33333333333333337</v>
      </c>
      <c r="G38" s="49">
        <v>0</v>
      </c>
      <c r="H38" s="49">
        <v>0.6666666666666667</v>
      </c>
      <c r="I38" s="49">
        <v>0.2</v>
      </c>
      <c r="J38" s="49">
        <v>0</v>
      </c>
      <c r="K38" s="49">
        <v>0.6</v>
      </c>
      <c r="L38" s="49">
        <v>1</v>
      </c>
      <c r="M38" s="49">
        <v>0</v>
      </c>
      <c r="N38" s="49">
        <v>0.33333333333333337</v>
      </c>
      <c r="O38" s="49" t="s">
        <v>1</v>
      </c>
      <c r="P38" s="49">
        <v>0</v>
      </c>
      <c r="Q38" s="49">
        <v>1</v>
      </c>
      <c r="R38" s="49">
        <v>0.25</v>
      </c>
      <c r="S38" s="49">
        <v>0</v>
      </c>
      <c r="T38" s="49"/>
      <c r="U38" s="49"/>
      <c r="V38" s="49"/>
      <c r="W38" s="49"/>
    </row>
    <row r="39" spans="2:23" ht="17.25" customHeight="1">
      <c r="B39" s="8">
        <v>1995</v>
      </c>
      <c r="D39" s="49">
        <v>0.25</v>
      </c>
      <c r="E39" s="49">
        <v>0.5</v>
      </c>
      <c r="F39" s="49">
        <v>0.8333333333333</v>
      </c>
      <c r="G39" s="49">
        <v>1</v>
      </c>
      <c r="H39" s="49">
        <v>0.6666666666667</v>
      </c>
      <c r="I39" s="49">
        <v>0.2</v>
      </c>
      <c r="J39" s="49">
        <v>1</v>
      </c>
      <c r="K39" s="49">
        <v>0.6</v>
      </c>
      <c r="L39" s="49">
        <v>1</v>
      </c>
      <c r="M39" s="49">
        <v>0</v>
      </c>
      <c r="N39" s="49">
        <v>0</v>
      </c>
      <c r="O39" s="49">
        <v>0.33333333333329984</v>
      </c>
      <c r="P39" s="49" t="s">
        <v>1</v>
      </c>
      <c r="Q39" s="49">
        <v>0</v>
      </c>
      <c r="R39" s="49">
        <v>0.75</v>
      </c>
      <c r="S39" s="49">
        <v>0</v>
      </c>
      <c r="T39" s="49"/>
      <c r="U39" s="49"/>
      <c r="V39" s="49"/>
      <c r="W39" s="49"/>
    </row>
    <row r="40" spans="1:23" ht="17.25" customHeight="1">
      <c r="A40" s="8" t="s">
        <v>21</v>
      </c>
      <c r="B40" s="8">
        <v>1992</v>
      </c>
      <c r="D40" s="49">
        <v>0.75</v>
      </c>
      <c r="E40" s="49">
        <v>0.5</v>
      </c>
      <c r="F40" s="49">
        <v>0.6666666666666667</v>
      </c>
      <c r="G40" s="49">
        <v>1</v>
      </c>
      <c r="H40" s="49">
        <v>1</v>
      </c>
      <c r="I40" s="49">
        <v>1</v>
      </c>
      <c r="J40" s="49">
        <v>0</v>
      </c>
      <c r="K40" s="49">
        <v>0.6</v>
      </c>
      <c r="L40" s="49" t="s">
        <v>1</v>
      </c>
      <c r="M40" s="49">
        <v>0.6666666666666667</v>
      </c>
      <c r="N40" s="49">
        <v>0.6666666666666667</v>
      </c>
      <c r="O40" s="49">
        <v>0</v>
      </c>
      <c r="P40" s="49">
        <v>0.33</v>
      </c>
      <c r="Q40" s="49">
        <v>1</v>
      </c>
      <c r="R40" s="49" t="s">
        <v>1</v>
      </c>
      <c r="S40" s="49">
        <v>0</v>
      </c>
      <c r="T40" s="49"/>
      <c r="U40" s="49"/>
      <c r="V40" s="49"/>
      <c r="W40" s="49"/>
    </row>
    <row r="41" spans="1:23" ht="17.25" customHeight="1">
      <c r="A41" s="8" t="s">
        <v>22</v>
      </c>
      <c r="B41" s="8">
        <v>1991</v>
      </c>
      <c r="D41" s="49">
        <v>0.75</v>
      </c>
      <c r="E41" s="49">
        <v>0.5</v>
      </c>
      <c r="F41" s="49">
        <v>1</v>
      </c>
      <c r="G41" s="49">
        <v>1</v>
      </c>
      <c r="H41" s="49">
        <v>1</v>
      </c>
      <c r="I41" s="49">
        <v>0.4</v>
      </c>
      <c r="J41" s="49" t="s">
        <v>1</v>
      </c>
      <c r="K41" s="49">
        <v>0.8</v>
      </c>
      <c r="L41" s="49">
        <v>0.6666666666666667</v>
      </c>
      <c r="M41" s="49">
        <v>0</v>
      </c>
      <c r="N41" s="49">
        <v>1</v>
      </c>
      <c r="O41" s="49" t="s">
        <v>1</v>
      </c>
      <c r="P41" s="49">
        <v>0</v>
      </c>
      <c r="Q41" s="49">
        <v>0.6666666666666667</v>
      </c>
      <c r="R41" s="49">
        <v>0.25</v>
      </c>
      <c r="S41" s="49">
        <v>0</v>
      </c>
      <c r="T41" s="49"/>
      <c r="U41" s="49"/>
      <c r="V41" s="49"/>
      <c r="W41" s="49"/>
    </row>
    <row r="42" spans="1:23" ht="17.25" customHeight="1">
      <c r="A42" s="8" t="s">
        <v>23</v>
      </c>
      <c r="B42" s="8">
        <v>1993</v>
      </c>
      <c r="D42" s="49" t="s">
        <v>1</v>
      </c>
      <c r="E42" s="49">
        <v>0.5</v>
      </c>
      <c r="F42" s="49">
        <v>0.5</v>
      </c>
      <c r="G42" s="49">
        <v>0</v>
      </c>
      <c r="H42" s="49">
        <v>0.6666666666667</v>
      </c>
      <c r="I42" s="49" t="s">
        <v>1</v>
      </c>
      <c r="J42" s="49">
        <v>1</v>
      </c>
      <c r="K42" s="49">
        <v>0.6</v>
      </c>
      <c r="L42" s="49">
        <v>0</v>
      </c>
      <c r="M42" s="49">
        <v>0</v>
      </c>
      <c r="N42" s="49">
        <v>0.33333333333329984</v>
      </c>
      <c r="O42" s="49">
        <v>0.6666666666667</v>
      </c>
      <c r="P42" s="49" t="s">
        <v>1</v>
      </c>
      <c r="Q42" s="49">
        <v>0</v>
      </c>
      <c r="R42" s="49">
        <v>0.25</v>
      </c>
      <c r="S42" s="49">
        <v>0</v>
      </c>
      <c r="T42" s="49"/>
      <c r="U42" s="49"/>
      <c r="V42" s="49"/>
      <c r="W42" s="49"/>
    </row>
    <row r="43" spans="1:23" ht="17.25" customHeight="1">
      <c r="A43" s="8" t="s">
        <v>24</v>
      </c>
      <c r="B43" s="8">
        <v>1992</v>
      </c>
      <c r="D43" s="49" t="s">
        <v>1</v>
      </c>
      <c r="E43" s="49">
        <v>0.5</v>
      </c>
      <c r="F43" s="49">
        <v>1</v>
      </c>
      <c r="G43" s="49">
        <v>0.5</v>
      </c>
      <c r="H43" s="49">
        <v>0.33333333333329984</v>
      </c>
      <c r="I43" s="49">
        <v>0</v>
      </c>
      <c r="J43" s="49">
        <v>0</v>
      </c>
      <c r="K43" s="49">
        <v>0.6</v>
      </c>
      <c r="L43" s="49">
        <v>0</v>
      </c>
      <c r="M43" s="49">
        <v>0</v>
      </c>
      <c r="N43" s="49">
        <v>0</v>
      </c>
      <c r="O43" s="49">
        <v>0.33333333333329984</v>
      </c>
      <c r="P43" s="49" t="s">
        <v>1</v>
      </c>
      <c r="Q43" s="49">
        <v>0</v>
      </c>
      <c r="R43" s="49">
        <v>0.25</v>
      </c>
      <c r="S43" s="49">
        <v>0</v>
      </c>
      <c r="T43" s="49"/>
      <c r="U43" s="49"/>
      <c r="V43" s="49"/>
      <c r="W43" s="49"/>
    </row>
    <row r="44" spans="1:23" ht="17.25" customHeight="1">
      <c r="A44" s="8" t="s">
        <v>25</v>
      </c>
      <c r="B44" s="14">
        <v>1991</v>
      </c>
      <c r="D44" s="49" t="s">
        <v>1</v>
      </c>
      <c r="E44" s="49">
        <v>0.5</v>
      </c>
      <c r="F44" s="49" t="s">
        <v>1</v>
      </c>
      <c r="G44" s="49" t="s">
        <v>1</v>
      </c>
      <c r="H44" s="49">
        <v>0.6666666666667</v>
      </c>
      <c r="I44" s="49" t="s">
        <v>1</v>
      </c>
      <c r="J44" s="49">
        <v>1</v>
      </c>
      <c r="K44" s="49">
        <v>0.6</v>
      </c>
      <c r="L44" s="49">
        <v>0</v>
      </c>
      <c r="M44" s="49">
        <v>0</v>
      </c>
      <c r="N44" s="49" t="s">
        <v>1</v>
      </c>
      <c r="O44" s="49" t="s">
        <v>1</v>
      </c>
      <c r="P44" s="49" t="s">
        <v>1</v>
      </c>
      <c r="Q44" s="49" t="s">
        <v>1</v>
      </c>
      <c r="R44" s="49" t="s">
        <v>1</v>
      </c>
      <c r="S44" s="49" t="s">
        <v>1</v>
      </c>
      <c r="T44" s="49"/>
      <c r="U44" s="49"/>
      <c r="V44" s="49"/>
      <c r="W44" s="49"/>
    </row>
    <row r="45" spans="1:23" ht="14.25">
      <c r="A45" s="8" t="s">
        <v>26</v>
      </c>
      <c r="B45" s="14">
        <v>1992</v>
      </c>
      <c r="C45" s="41"/>
      <c r="D45" s="49">
        <v>0.25</v>
      </c>
      <c r="E45" s="49">
        <v>0.5</v>
      </c>
      <c r="F45" s="49">
        <v>0.5</v>
      </c>
      <c r="G45" s="49">
        <v>1</v>
      </c>
      <c r="H45" s="49">
        <v>0.6666666666667</v>
      </c>
      <c r="I45" s="49" t="s">
        <v>1</v>
      </c>
      <c r="J45" s="49">
        <v>0</v>
      </c>
      <c r="K45" s="49">
        <v>0.6</v>
      </c>
      <c r="L45" s="49">
        <v>0</v>
      </c>
      <c r="M45" s="49">
        <v>0.6666666666667</v>
      </c>
      <c r="N45" s="49">
        <v>0</v>
      </c>
      <c r="O45" s="49">
        <v>0.33333333333329984</v>
      </c>
      <c r="P45" s="49">
        <v>0.33333333333329984</v>
      </c>
      <c r="Q45" s="49">
        <v>1</v>
      </c>
      <c r="R45" s="49">
        <v>0.75</v>
      </c>
      <c r="S45" s="49">
        <v>1</v>
      </c>
      <c r="T45" s="49"/>
      <c r="U45" s="49"/>
      <c r="V45" s="49"/>
      <c r="W45" s="49"/>
    </row>
    <row r="46" spans="2:23" ht="14.25">
      <c r="B46" s="14">
        <v>1995</v>
      </c>
      <c r="C46" s="38"/>
      <c r="D46" s="49">
        <v>0.25</v>
      </c>
      <c r="E46" s="49">
        <v>0.5</v>
      </c>
      <c r="F46" s="49">
        <v>0.8333333333333334</v>
      </c>
      <c r="G46" s="49">
        <v>0</v>
      </c>
      <c r="H46" s="49">
        <v>1</v>
      </c>
      <c r="I46" s="49">
        <v>1</v>
      </c>
      <c r="J46" s="49">
        <v>1</v>
      </c>
      <c r="K46" s="49">
        <v>0.6</v>
      </c>
      <c r="L46" s="49">
        <v>1</v>
      </c>
      <c r="M46" s="49">
        <v>0</v>
      </c>
      <c r="N46" s="49">
        <v>0</v>
      </c>
      <c r="O46" s="49">
        <v>0</v>
      </c>
      <c r="P46" s="49" t="s">
        <v>1</v>
      </c>
      <c r="Q46" s="49">
        <v>1</v>
      </c>
      <c r="R46" s="49">
        <v>0.75</v>
      </c>
      <c r="S46" s="49">
        <v>1</v>
      </c>
      <c r="T46" s="49"/>
      <c r="U46" s="49"/>
      <c r="V46" s="49"/>
      <c r="W46" s="49"/>
    </row>
    <row r="47" spans="1:2" ht="14.25">
      <c r="A47" s="41"/>
      <c r="B47" s="41"/>
    </row>
    <row r="49" ht="14.25">
      <c r="A49" s="8" t="s">
        <v>66</v>
      </c>
    </row>
    <row r="50" ht="14.25">
      <c r="A50" s="8" t="s">
        <v>113</v>
      </c>
    </row>
    <row r="51" ht="14.25">
      <c r="A51" s="8" t="s">
        <v>114</v>
      </c>
    </row>
    <row r="52" ht="14.25">
      <c r="A52" s="8" t="s">
        <v>112</v>
      </c>
    </row>
    <row r="53" ht="14.25">
      <c r="A53" s="8" t="s">
        <v>115</v>
      </c>
    </row>
    <row r="54" ht="14.25">
      <c r="A54" s="8" t="s">
        <v>116</v>
      </c>
    </row>
    <row r="55" ht="14.25">
      <c r="A55" s="8" t="s">
        <v>117</v>
      </c>
    </row>
    <row r="56" ht="14.25">
      <c r="A56" s="8" t="s">
        <v>110</v>
      </c>
    </row>
    <row r="57" ht="14.25">
      <c r="A57" s="8" t="s">
        <v>111</v>
      </c>
    </row>
    <row r="58" ht="14.25">
      <c r="A58" s="8" t="s">
        <v>109</v>
      </c>
    </row>
    <row r="59" ht="14.25">
      <c r="A59" s="8" t="s">
        <v>108</v>
      </c>
    </row>
  </sheetData>
  <printOptions/>
  <pageMargins left="0.75" right="0.75" top="0.78" bottom="1" header="0.5" footer="0.5"/>
  <pageSetup fitToHeight="1" fitToWidth="1" horizontalDpi="360" verticalDpi="360" orientation="landscape" scale="49"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X45"/>
  <sheetViews>
    <sheetView workbookViewId="0" topLeftCell="A1">
      <pane xSplit="1" ySplit="4" topLeftCell="B25" activePane="bottomRight" state="frozen"/>
      <selection pane="topLeft" activeCell="A1" sqref="A1"/>
      <selection pane="topRight" activeCell="B1" sqref="B1"/>
      <selection pane="bottomLeft" activeCell="A5" sqref="A5"/>
      <selection pane="bottomRight" activeCell="B40" sqref="B40"/>
    </sheetView>
  </sheetViews>
  <sheetFormatPr defaultColWidth="9.140625" defaultRowHeight="12.75"/>
  <cols>
    <col min="1" max="1" width="15.421875" style="0" customWidth="1"/>
    <col min="2" max="2" width="3.421875" style="0" customWidth="1"/>
    <col min="3" max="10" width="7.140625" style="1" customWidth="1"/>
    <col min="11" max="12" width="7.28125" style="1" customWidth="1"/>
    <col min="13" max="13" width="7.00390625" style="1" customWidth="1"/>
    <col min="14" max="23" width="6.140625" style="1" customWidth="1"/>
    <col min="24" max="24" width="4.7109375" style="0" customWidth="1"/>
  </cols>
  <sheetData>
    <row r="1" spans="1:3" ht="15.75">
      <c r="A1" s="21" t="s">
        <v>67</v>
      </c>
      <c r="B1" s="27" t="s">
        <v>68</v>
      </c>
      <c r="C1"/>
    </row>
    <row r="2" spans="3:17" ht="12.75">
      <c r="C2"/>
      <c r="Q2" s="7"/>
    </row>
    <row r="3" ht="12.75">
      <c r="N3" s="7"/>
    </row>
    <row r="4" spans="1:23" s="23" customFormat="1" ht="12.75">
      <c r="A4" s="23" t="s">
        <v>49</v>
      </c>
      <c r="C4" s="24">
        <v>1989</v>
      </c>
      <c r="D4" s="24">
        <v>1990</v>
      </c>
      <c r="E4" s="24">
        <v>1991</v>
      </c>
      <c r="F4" s="24">
        <v>1992</v>
      </c>
      <c r="G4" s="24">
        <v>1993</v>
      </c>
      <c r="H4" s="24">
        <v>1994</v>
      </c>
      <c r="I4" s="24">
        <v>1995</v>
      </c>
      <c r="J4" s="24">
        <v>1996</v>
      </c>
      <c r="K4" s="24">
        <v>1997</v>
      </c>
      <c r="L4" s="24">
        <v>1998</v>
      </c>
      <c r="M4" s="24"/>
      <c r="N4" s="24">
        <v>1989</v>
      </c>
      <c r="O4" s="24">
        <v>1990</v>
      </c>
      <c r="P4" s="24">
        <v>1991</v>
      </c>
      <c r="Q4" s="24">
        <v>1992</v>
      </c>
      <c r="R4" s="24">
        <v>1993</v>
      </c>
      <c r="S4" s="24">
        <v>1994</v>
      </c>
      <c r="T4" s="24">
        <v>1995</v>
      </c>
      <c r="U4" s="24">
        <v>1996</v>
      </c>
      <c r="V4" s="24">
        <v>1997</v>
      </c>
      <c r="W4" s="24">
        <v>1998</v>
      </c>
    </row>
    <row r="5" spans="10:21" ht="12.75">
      <c r="J5" s="25"/>
      <c r="K5" s="25"/>
      <c r="L5" s="25"/>
      <c r="M5" s="25"/>
      <c r="U5" s="25"/>
    </row>
    <row r="6" spans="6:23" s="23" customFormat="1" ht="12.75">
      <c r="F6" s="1"/>
      <c r="G6" s="24"/>
      <c r="H6" s="24"/>
      <c r="I6" s="26" t="s">
        <v>120</v>
      </c>
      <c r="J6" s="24"/>
      <c r="K6" s="24"/>
      <c r="L6" s="24"/>
      <c r="M6" s="24"/>
      <c r="N6" s="1"/>
      <c r="O6" s="24"/>
      <c r="P6" s="24"/>
      <c r="Q6" s="24"/>
      <c r="R6" s="57" t="s">
        <v>88</v>
      </c>
      <c r="S6" s="24"/>
      <c r="T6" s="24"/>
      <c r="U6" s="24"/>
      <c r="V6" s="24"/>
      <c r="W6" s="24"/>
    </row>
    <row r="8" spans="1:23" ht="12.75">
      <c r="A8" s="23" t="s">
        <v>0</v>
      </c>
      <c r="C8" s="1">
        <v>0</v>
      </c>
      <c r="D8" s="1">
        <v>0</v>
      </c>
      <c r="E8" s="1">
        <v>36</v>
      </c>
      <c r="F8" s="1">
        <v>226</v>
      </c>
      <c r="G8" s="1">
        <v>85</v>
      </c>
      <c r="H8" s="1">
        <v>23</v>
      </c>
      <c r="I8" s="1">
        <v>7.8</v>
      </c>
      <c r="J8" s="1">
        <v>12.7</v>
      </c>
      <c r="K8" s="1">
        <v>32.1</v>
      </c>
      <c r="L8" s="1">
        <v>20.6</v>
      </c>
      <c r="N8" s="7">
        <f aca="true" t="shared" si="0" ref="N8:N24">C8/100/(1+C8/100)</f>
        <v>0</v>
      </c>
      <c r="O8" s="7">
        <f aca="true" t="shared" si="1" ref="O8:W23">D8/100/(1+D8/100)</f>
        <v>0</v>
      </c>
      <c r="P8" s="7">
        <f t="shared" si="1"/>
        <v>0.2647058823529412</v>
      </c>
      <c r="Q8" s="7">
        <f t="shared" si="1"/>
        <v>0.6932515337423313</v>
      </c>
      <c r="R8" s="7">
        <f t="shared" si="1"/>
        <v>0.45945945945945943</v>
      </c>
      <c r="S8" s="7">
        <f t="shared" si="1"/>
        <v>0.1869918699186992</v>
      </c>
      <c r="T8" s="7">
        <f t="shared" si="1"/>
        <v>0.07235621521335807</v>
      </c>
      <c r="U8" s="7">
        <f t="shared" si="1"/>
        <v>0.1126885536823425</v>
      </c>
      <c r="V8" s="7">
        <f t="shared" si="1"/>
        <v>0.242997728993187</v>
      </c>
      <c r="W8" s="7">
        <f t="shared" si="1"/>
        <v>0.17081260364842457</v>
      </c>
    </row>
    <row r="9" spans="1:23" ht="12.75">
      <c r="A9" s="23" t="s">
        <v>2</v>
      </c>
      <c r="C9" s="1">
        <v>0</v>
      </c>
      <c r="D9" s="1">
        <v>10.3</v>
      </c>
      <c r="E9" s="1">
        <v>100</v>
      </c>
      <c r="F9" s="1">
        <v>1346</v>
      </c>
      <c r="G9" s="1">
        <v>3500</v>
      </c>
      <c r="H9" s="1">
        <v>5273</v>
      </c>
      <c r="I9" s="1">
        <v>176.7</v>
      </c>
      <c r="J9" s="1">
        <v>18.7</v>
      </c>
      <c r="K9" s="1">
        <v>14</v>
      </c>
      <c r="L9" s="1">
        <v>6.7</v>
      </c>
      <c r="N9" s="7">
        <f t="shared" si="0"/>
        <v>0</v>
      </c>
      <c r="O9" s="7">
        <f t="shared" si="1"/>
        <v>0.09338168631006347</v>
      </c>
      <c r="P9" s="7">
        <f t="shared" si="1"/>
        <v>0.5</v>
      </c>
      <c r="Q9" s="7">
        <f t="shared" si="1"/>
        <v>0.9308437067773168</v>
      </c>
      <c r="R9" s="7">
        <f t="shared" si="1"/>
        <v>0.9722222222222222</v>
      </c>
      <c r="S9" s="7">
        <f t="shared" si="1"/>
        <v>0.9813884235994789</v>
      </c>
      <c r="T9" s="7">
        <f t="shared" si="1"/>
        <v>0.6385977593061077</v>
      </c>
      <c r="U9" s="7">
        <f t="shared" si="1"/>
        <v>0.15754001684919966</v>
      </c>
      <c r="V9" s="7">
        <f t="shared" si="1"/>
        <v>0.12280701754385964</v>
      </c>
      <c r="W9" s="7">
        <f t="shared" si="1"/>
        <v>0.06279287722586692</v>
      </c>
    </row>
    <row r="10" spans="1:23" ht="12.75">
      <c r="A10" s="23" t="s">
        <v>3</v>
      </c>
      <c r="C10" s="1">
        <v>0</v>
      </c>
      <c r="D10" s="1">
        <v>7.8</v>
      </c>
      <c r="E10" s="1">
        <v>107</v>
      </c>
      <c r="F10" s="1">
        <v>912</v>
      </c>
      <c r="G10" s="1">
        <v>1129</v>
      </c>
      <c r="H10" s="1">
        <v>1664</v>
      </c>
      <c r="I10" s="1">
        <v>411.7</v>
      </c>
      <c r="J10" s="1">
        <v>19.7</v>
      </c>
      <c r="K10" s="1">
        <v>8.4</v>
      </c>
      <c r="L10" s="1">
        <v>-0.8</v>
      </c>
      <c r="N10" s="7">
        <f t="shared" si="0"/>
        <v>0</v>
      </c>
      <c r="O10" s="7">
        <f t="shared" si="1"/>
        <v>0.07235621521335807</v>
      </c>
      <c r="P10" s="7">
        <f t="shared" si="1"/>
        <v>0.5169082125603864</v>
      </c>
      <c r="Q10" s="7">
        <f t="shared" si="1"/>
        <v>0.9011857707509882</v>
      </c>
      <c r="R10" s="7">
        <f t="shared" si="1"/>
        <v>0.9186330349877949</v>
      </c>
      <c r="S10" s="7">
        <f t="shared" si="1"/>
        <v>0.9433106575963719</v>
      </c>
      <c r="T10" s="7">
        <f t="shared" si="1"/>
        <v>0.8045729919874927</v>
      </c>
      <c r="U10" s="7">
        <f t="shared" si="1"/>
        <v>0.16457811194653296</v>
      </c>
      <c r="V10" s="7">
        <f t="shared" si="1"/>
        <v>0.07749077490774908</v>
      </c>
      <c r="W10" s="7">
        <f t="shared" si="1"/>
        <v>-0.008064516129032258</v>
      </c>
    </row>
    <row r="11" spans="1:23" ht="12.75">
      <c r="A11" s="23" t="s">
        <v>69</v>
      </c>
      <c r="C11" s="1">
        <v>1.7</v>
      </c>
      <c r="D11" s="1">
        <v>4.5</v>
      </c>
      <c r="E11" s="1">
        <v>83.5</v>
      </c>
      <c r="F11" s="1">
        <v>971</v>
      </c>
      <c r="G11" s="1">
        <v>1187</v>
      </c>
      <c r="H11" s="1">
        <v>2200</v>
      </c>
      <c r="I11" s="1">
        <v>709.3</v>
      </c>
      <c r="J11" s="1">
        <v>53</v>
      </c>
      <c r="K11" s="1">
        <v>63.9</v>
      </c>
      <c r="L11" s="1">
        <v>77</v>
      </c>
      <c r="N11" s="7">
        <f t="shared" si="0"/>
        <v>0.016715830875122913</v>
      </c>
      <c r="O11" s="7">
        <f t="shared" si="1"/>
        <v>0.0430622009569378</v>
      </c>
      <c r="P11" s="7">
        <f t="shared" si="1"/>
        <v>0.4550408719346049</v>
      </c>
      <c r="Q11" s="7">
        <f t="shared" si="1"/>
        <v>0.9066293183940243</v>
      </c>
      <c r="R11" s="7">
        <f t="shared" si="1"/>
        <v>0.9222999222999223</v>
      </c>
      <c r="S11" s="7">
        <f t="shared" si="1"/>
        <v>0.9565217391304348</v>
      </c>
      <c r="T11" s="7">
        <f t="shared" si="1"/>
        <v>0.8764364265414556</v>
      </c>
      <c r="U11" s="7">
        <f t="shared" si="1"/>
        <v>0.3464052287581699</v>
      </c>
      <c r="V11" s="7">
        <f t="shared" si="1"/>
        <v>0.3898718730933496</v>
      </c>
      <c r="W11" s="7">
        <f t="shared" si="1"/>
        <v>0.4350282485875706</v>
      </c>
    </row>
    <row r="12" spans="1:23" ht="12.75">
      <c r="A12" s="23" t="s">
        <v>5</v>
      </c>
      <c r="C12" s="1">
        <v>6</v>
      </c>
      <c r="D12" s="1">
        <v>22</v>
      </c>
      <c r="E12" s="1">
        <v>333.5</v>
      </c>
      <c r="F12" s="1">
        <v>82</v>
      </c>
      <c r="G12" s="1">
        <v>73</v>
      </c>
      <c r="H12" s="1">
        <v>96.3</v>
      </c>
      <c r="I12" s="1">
        <v>62.1</v>
      </c>
      <c r="J12" s="1">
        <v>123</v>
      </c>
      <c r="K12" s="1">
        <v>1082</v>
      </c>
      <c r="L12" s="1">
        <v>22</v>
      </c>
      <c r="N12" s="7">
        <f t="shared" si="0"/>
        <v>0.056603773584905655</v>
      </c>
      <c r="O12" s="7">
        <f t="shared" si="1"/>
        <v>0.18032786885245902</v>
      </c>
      <c r="P12" s="7">
        <f t="shared" si="1"/>
        <v>0.7693194925028835</v>
      </c>
      <c r="Q12" s="7">
        <f t="shared" si="1"/>
        <v>0.45054945054945056</v>
      </c>
      <c r="R12" s="7">
        <f t="shared" si="1"/>
        <v>0.42196531791907516</v>
      </c>
      <c r="S12" s="7">
        <f t="shared" si="1"/>
        <v>0.4905756495160468</v>
      </c>
      <c r="T12" s="7">
        <f t="shared" si="1"/>
        <v>0.38309685379395436</v>
      </c>
      <c r="U12" s="7">
        <f t="shared" si="1"/>
        <v>0.5515695067264574</v>
      </c>
      <c r="V12" s="7">
        <f t="shared" si="1"/>
        <v>0.9153976311336718</v>
      </c>
      <c r="W12" s="7">
        <f t="shared" si="1"/>
        <v>0.18032786885245902</v>
      </c>
    </row>
    <row r="13" spans="1:23" ht="12.75">
      <c r="A13" s="23" t="s">
        <v>6</v>
      </c>
      <c r="C13" s="1">
        <v>2520.5</v>
      </c>
      <c r="D13" s="1">
        <v>135.6</v>
      </c>
      <c r="E13" s="1">
        <v>123</v>
      </c>
      <c r="F13" s="1">
        <v>665.5</v>
      </c>
      <c r="G13" s="1">
        <v>1517.5</v>
      </c>
      <c r="H13" s="1">
        <v>97.6</v>
      </c>
      <c r="I13" s="1">
        <v>2</v>
      </c>
      <c r="J13" s="1">
        <v>3.5</v>
      </c>
      <c r="K13" s="1">
        <v>3.6</v>
      </c>
      <c r="L13" s="1">
        <v>5.7</v>
      </c>
      <c r="N13" s="7">
        <f t="shared" si="0"/>
        <v>0.9618393436367105</v>
      </c>
      <c r="O13" s="7">
        <f t="shared" si="1"/>
        <v>0.5755517826825127</v>
      </c>
      <c r="P13" s="7">
        <f t="shared" si="1"/>
        <v>0.5515695067264574</v>
      </c>
      <c r="Q13" s="7">
        <f t="shared" si="1"/>
        <v>0.8693664271717831</v>
      </c>
      <c r="R13" s="7">
        <f t="shared" si="1"/>
        <v>0.9381761978361669</v>
      </c>
      <c r="S13" s="7">
        <f t="shared" si="1"/>
        <v>0.4939271255060729</v>
      </c>
      <c r="T13" s="7">
        <f t="shared" si="1"/>
        <v>0.0196078431372549</v>
      </c>
      <c r="U13" s="7">
        <f t="shared" si="1"/>
        <v>0.03381642512077295</v>
      </c>
      <c r="V13" s="7">
        <f t="shared" si="1"/>
        <v>0.03474903474903475</v>
      </c>
      <c r="W13" s="7">
        <f t="shared" si="1"/>
        <v>0.05392620624408705</v>
      </c>
    </row>
    <row r="14" spans="1:23" ht="12.75">
      <c r="A14" s="23" t="s">
        <v>70</v>
      </c>
      <c r="C14" s="1">
        <v>2.3</v>
      </c>
      <c r="D14" s="1">
        <v>10.8</v>
      </c>
      <c r="E14" s="1">
        <v>56.6</v>
      </c>
      <c r="F14" s="1">
        <v>11.1</v>
      </c>
      <c r="G14" s="1">
        <v>20.8</v>
      </c>
      <c r="H14" s="1">
        <v>10</v>
      </c>
      <c r="I14" s="1">
        <v>9.1</v>
      </c>
      <c r="J14" s="1">
        <v>8.8</v>
      </c>
      <c r="K14" s="1">
        <v>8.5</v>
      </c>
      <c r="L14" s="1">
        <v>10.7</v>
      </c>
      <c r="N14" s="7">
        <f t="shared" si="0"/>
        <v>0.022482893450635387</v>
      </c>
      <c r="O14" s="7">
        <f t="shared" si="1"/>
        <v>0.09747292418772563</v>
      </c>
      <c r="P14" s="7">
        <f t="shared" si="1"/>
        <v>0.36143039591315457</v>
      </c>
      <c r="Q14" s="7">
        <f t="shared" si="1"/>
        <v>0.09990999099909992</v>
      </c>
      <c r="R14" s="7">
        <f t="shared" si="1"/>
        <v>0.17218543046357618</v>
      </c>
      <c r="S14" s="7">
        <f t="shared" si="1"/>
        <v>0.09090909090909091</v>
      </c>
      <c r="T14" s="7">
        <f t="shared" si="1"/>
        <v>0.08340971585701192</v>
      </c>
      <c r="U14" s="7">
        <f t="shared" si="1"/>
        <v>0.08088235294117647</v>
      </c>
      <c r="V14" s="7">
        <f t="shared" si="1"/>
        <v>0.0783410138248848</v>
      </c>
      <c r="W14" s="7">
        <f t="shared" si="1"/>
        <v>0.0966576332429991</v>
      </c>
    </row>
    <row r="15" spans="1:23" ht="12.75">
      <c r="A15" s="23" t="s">
        <v>8</v>
      </c>
      <c r="C15" s="1">
        <v>6.1</v>
      </c>
      <c r="D15" s="1">
        <v>23</v>
      </c>
      <c r="E15" s="1">
        <v>210.5</v>
      </c>
      <c r="F15" s="1">
        <v>1076</v>
      </c>
      <c r="G15" s="1">
        <v>89.8</v>
      </c>
      <c r="H15" s="1">
        <v>48</v>
      </c>
      <c r="I15" s="1">
        <v>29</v>
      </c>
      <c r="J15" s="1">
        <v>23</v>
      </c>
      <c r="K15" s="1">
        <v>11</v>
      </c>
      <c r="L15" s="1">
        <v>10.6</v>
      </c>
      <c r="N15" s="7">
        <f t="shared" si="0"/>
        <v>0.05749293119698398</v>
      </c>
      <c r="O15" s="7">
        <f t="shared" si="1"/>
        <v>0.1869918699186992</v>
      </c>
      <c r="P15" s="7">
        <f t="shared" si="1"/>
        <v>0.677938808373591</v>
      </c>
      <c r="Q15" s="7">
        <f t="shared" si="1"/>
        <v>0.9149659863945578</v>
      </c>
      <c r="R15" s="7">
        <f t="shared" si="1"/>
        <v>0.4731296101159115</v>
      </c>
      <c r="S15" s="7">
        <f t="shared" si="1"/>
        <v>0.32432432432432434</v>
      </c>
      <c r="T15" s="7">
        <f t="shared" si="1"/>
        <v>0.22480620155038758</v>
      </c>
      <c r="U15" s="7">
        <f t="shared" si="1"/>
        <v>0.1869918699186992</v>
      </c>
      <c r="V15" s="7">
        <f t="shared" si="1"/>
        <v>0.09909909909909909</v>
      </c>
      <c r="W15" s="7">
        <f t="shared" si="1"/>
        <v>0.09584086799276671</v>
      </c>
    </row>
    <row r="16" spans="1:24" ht="12.75">
      <c r="A16" s="23" t="s">
        <v>9</v>
      </c>
      <c r="C16" s="1">
        <v>0</v>
      </c>
      <c r="D16" s="1">
        <v>3.3</v>
      </c>
      <c r="E16" s="1">
        <v>79</v>
      </c>
      <c r="F16" s="1">
        <v>887</v>
      </c>
      <c r="G16" s="1">
        <v>3125</v>
      </c>
      <c r="H16" s="1">
        <v>15606.5</v>
      </c>
      <c r="I16" s="1">
        <v>162.7</v>
      </c>
      <c r="J16" s="1">
        <v>39.4</v>
      </c>
      <c r="K16" s="1">
        <v>7.3</v>
      </c>
      <c r="L16" s="1">
        <v>3.7</v>
      </c>
      <c r="N16" s="7">
        <f t="shared" si="0"/>
        <v>0</v>
      </c>
      <c r="O16" s="7">
        <f t="shared" si="1"/>
        <v>0.031945788964182</v>
      </c>
      <c r="P16" s="7">
        <f t="shared" si="1"/>
        <v>0.44134078212290506</v>
      </c>
      <c r="Q16" s="7">
        <f t="shared" si="1"/>
        <v>0.8986828774062816</v>
      </c>
      <c r="R16" s="7">
        <f t="shared" si="1"/>
        <v>0.9689922480620154</v>
      </c>
      <c r="S16" s="7">
        <f t="shared" si="1"/>
        <v>0.9936332091809124</v>
      </c>
      <c r="T16" s="7">
        <f t="shared" si="1"/>
        <v>0.6193376475066615</v>
      </c>
      <c r="U16" s="7">
        <f t="shared" si="1"/>
        <v>0.28263988522238165</v>
      </c>
      <c r="V16" s="7">
        <f t="shared" si="1"/>
        <v>0.06803355079217148</v>
      </c>
      <c r="W16" s="7">
        <f t="shared" si="1"/>
        <v>0.03567984570877532</v>
      </c>
      <c r="X16" s="29"/>
    </row>
    <row r="17" spans="1:23" ht="12.75">
      <c r="A17" s="23" t="s">
        <v>10</v>
      </c>
      <c r="C17" s="1">
        <v>17</v>
      </c>
      <c r="D17" s="1">
        <v>28.9</v>
      </c>
      <c r="E17" s="1">
        <v>35</v>
      </c>
      <c r="F17" s="1">
        <v>23</v>
      </c>
      <c r="G17" s="1">
        <v>22.5</v>
      </c>
      <c r="H17" s="1">
        <v>18.8</v>
      </c>
      <c r="I17" s="1">
        <v>28.2</v>
      </c>
      <c r="J17" s="1">
        <v>23.6</v>
      </c>
      <c r="K17" s="1">
        <v>18.3</v>
      </c>
      <c r="L17" s="1">
        <v>14.3</v>
      </c>
      <c r="N17" s="7">
        <f t="shared" si="0"/>
        <v>0.1452991452991453</v>
      </c>
      <c r="O17" s="7">
        <f t="shared" si="1"/>
        <v>0.22420480993017844</v>
      </c>
      <c r="P17" s="7">
        <f t="shared" si="1"/>
        <v>0.25925925925925924</v>
      </c>
      <c r="Q17" s="7">
        <f t="shared" si="1"/>
        <v>0.1869918699186992</v>
      </c>
      <c r="R17" s="7">
        <f t="shared" si="1"/>
        <v>0.18367346938775508</v>
      </c>
      <c r="S17" s="7">
        <f t="shared" si="1"/>
        <v>0.15824915824915825</v>
      </c>
      <c r="T17" s="7">
        <f t="shared" si="1"/>
        <v>0.21996879875195005</v>
      </c>
      <c r="U17" s="7">
        <f t="shared" si="1"/>
        <v>0.19093851132686085</v>
      </c>
      <c r="V17" s="7">
        <f t="shared" si="1"/>
        <v>0.15469146238377007</v>
      </c>
      <c r="W17" s="7">
        <f t="shared" si="1"/>
        <v>0.12510936132983377</v>
      </c>
    </row>
    <row r="18" spans="1:23" ht="12.75">
      <c r="A18" s="23" t="s">
        <v>11</v>
      </c>
      <c r="C18" s="1">
        <v>0</v>
      </c>
      <c r="D18" s="1">
        <v>4.2</v>
      </c>
      <c r="E18" s="1">
        <v>79</v>
      </c>
      <c r="F18" s="1">
        <v>1381</v>
      </c>
      <c r="G18" s="1">
        <v>1662</v>
      </c>
      <c r="H18" s="1">
        <v>1892</v>
      </c>
      <c r="I18" s="1">
        <v>176</v>
      </c>
      <c r="J18" s="1">
        <v>39.1</v>
      </c>
      <c r="K18" s="1">
        <v>17.4</v>
      </c>
      <c r="L18" s="1">
        <v>7.3</v>
      </c>
      <c r="N18" s="7">
        <f t="shared" si="0"/>
        <v>0</v>
      </c>
      <c r="O18" s="7">
        <f t="shared" si="1"/>
        <v>0.04030710172744722</v>
      </c>
      <c r="P18" s="7">
        <f t="shared" si="1"/>
        <v>0.44134078212290506</v>
      </c>
      <c r="Q18" s="7">
        <f t="shared" si="1"/>
        <v>0.9324780553679946</v>
      </c>
      <c r="R18" s="7">
        <f t="shared" si="1"/>
        <v>0.9432463110102157</v>
      </c>
      <c r="S18" s="7">
        <f t="shared" si="1"/>
        <v>0.9497991967871486</v>
      </c>
      <c r="T18" s="7">
        <f t="shared" si="1"/>
        <v>0.6376811594202899</v>
      </c>
      <c r="U18" s="7">
        <f t="shared" si="1"/>
        <v>0.28109273903666426</v>
      </c>
      <c r="V18" s="7">
        <f t="shared" si="1"/>
        <v>0.14821124361158433</v>
      </c>
      <c r="W18" s="7">
        <f t="shared" si="1"/>
        <v>0.06803355079217148</v>
      </c>
    </row>
    <row r="19" spans="1:23" ht="12.75">
      <c r="A19" s="23" t="s">
        <v>71</v>
      </c>
      <c r="C19" s="1">
        <v>0</v>
      </c>
      <c r="D19" s="1">
        <v>3</v>
      </c>
      <c r="E19" s="1">
        <v>85</v>
      </c>
      <c r="F19" s="1">
        <v>855</v>
      </c>
      <c r="G19" s="1">
        <v>772</v>
      </c>
      <c r="H19" s="1">
        <v>229</v>
      </c>
      <c r="I19" s="1">
        <v>52.5</v>
      </c>
      <c r="J19" s="1">
        <v>30.4</v>
      </c>
      <c r="K19" s="1">
        <v>25.5</v>
      </c>
      <c r="L19" s="1">
        <v>13</v>
      </c>
      <c r="N19" s="7">
        <f t="shared" si="0"/>
        <v>0</v>
      </c>
      <c r="O19" s="7">
        <f t="shared" si="1"/>
        <v>0.029126213592233007</v>
      </c>
      <c r="P19" s="7">
        <f t="shared" si="1"/>
        <v>0.45945945945945943</v>
      </c>
      <c r="Q19" s="7">
        <f t="shared" si="1"/>
        <v>0.8952879581151832</v>
      </c>
      <c r="R19" s="7">
        <f t="shared" si="1"/>
        <v>0.8853211009174313</v>
      </c>
      <c r="S19" s="7">
        <f t="shared" si="1"/>
        <v>0.6960486322188449</v>
      </c>
      <c r="T19" s="7">
        <f t="shared" si="1"/>
        <v>0.34426229508196726</v>
      </c>
      <c r="U19" s="7">
        <f t="shared" si="1"/>
        <v>0.2331288343558282</v>
      </c>
      <c r="V19" s="7">
        <f t="shared" si="1"/>
        <v>0.20318725099601595</v>
      </c>
      <c r="W19" s="7">
        <f t="shared" si="1"/>
        <v>0.11504424778761063</v>
      </c>
    </row>
    <row r="20" spans="1:23" ht="12.75">
      <c r="A20" s="23" t="s">
        <v>13</v>
      </c>
      <c r="C20" s="1">
        <v>4.7</v>
      </c>
      <c r="D20" s="1">
        <v>10.5</v>
      </c>
      <c r="E20" s="1">
        <v>172</v>
      </c>
      <c r="F20" s="1">
        <v>951</v>
      </c>
      <c r="G20" s="1">
        <v>108</v>
      </c>
      <c r="H20" s="1">
        <v>36</v>
      </c>
      <c r="I20" s="1">
        <v>25</v>
      </c>
      <c r="J20" s="1">
        <v>17.6</v>
      </c>
      <c r="K20" s="1">
        <v>8.4</v>
      </c>
      <c r="L20" s="1">
        <v>4.7</v>
      </c>
      <c r="N20" s="7">
        <f t="shared" si="0"/>
        <v>0.0448901623686724</v>
      </c>
      <c r="O20" s="7">
        <f t="shared" si="1"/>
        <v>0.09502262443438914</v>
      </c>
      <c r="P20" s="7">
        <f t="shared" si="1"/>
        <v>0.6323529411764707</v>
      </c>
      <c r="Q20" s="7">
        <f t="shared" si="1"/>
        <v>0.9048525214081827</v>
      </c>
      <c r="R20" s="7">
        <f t="shared" si="1"/>
        <v>0.5192307692307693</v>
      </c>
      <c r="S20" s="7">
        <f t="shared" si="1"/>
        <v>0.2647058823529412</v>
      </c>
      <c r="T20" s="7">
        <f t="shared" si="1"/>
        <v>0.2</v>
      </c>
      <c r="U20" s="7">
        <f t="shared" si="1"/>
        <v>0.14965986394557826</v>
      </c>
      <c r="V20" s="7">
        <f t="shared" si="1"/>
        <v>0.07749077490774908</v>
      </c>
      <c r="W20" s="7">
        <f t="shared" si="1"/>
        <v>0.0448901623686724</v>
      </c>
    </row>
    <row r="21" spans="1:23" ht="12.75">
      <c r="A21" s="23" t="s">
        <v>14</v>
      </c>
      <c r="C21" s="1">
        <v>2.1</v>
      </c>
      <c r="D21" s="1">
        <v>8.4</v>
      </c>
      <c r="E21" s="1">
        <v>224.7</v>
      </c>
      <c r="F21" s="1">
        <v>1020.5</v>
      </c>
      <c r="G21" s="1">
        <v>410.4</v>
      </c>
      <c r="H21" s="1">
        <v>72.1</v>
      </c>
      <c r="I21" s="1">
        <v>39.5</v>
      </c>
      <c r="J21" s="1">
        <v>24.7</v>
      </c>
      <c r="K21" s="1">
        <v>8.9</v>
      </c>
      <c r="L21" s="1">
        <v>5.1</v>
      </c>
      <c r="N21" s="7">
        <f t="shared" si="0"/>
        <v>0.020568070519098924</v>
      </c>
      <c r="O21" s="7">
        <f t="shared" si="1"/>
        <v>0.07749077490774908</v>
      </c>
      <c r="P21" s="7">
        <f t="shared" si="1"/>
        <v>0.6920234062211272</v>
      </c>
      <c r="Q21" s="7">
        <f t="shared" si="1"/>
        <v>0.9107541276215975</v>
      </c>
      <c r="R21" s="7">
        <f t="shared" si="1"/>
        <v>0.8040752351097179</v>
      </c>
      <c r="S21" s="7">
        <f t="shared" si="1"/>
        <v>0.4189424753050552</v>
      </c>
      <c r="T21" s="7">
        <f t="shared" si="1"/>
        <v>0.2831541218637993</v>
      </c>
      <c r="U21" s="7">
        <f t="shared" si="1"/>
        <v>0.19807538091419408</v>
      </c>
      <c r="V21" s="7">
        <f t="shared" si="1"/>
        <v>0.08172635445362719</v>
      </c>
      <c r="W21" s="7">
        <f t="shared" si="1"/>
        <v>0.048525214081826834</v>
      </c>
    </row>
    <row r="22" spans="1:23" ht="12.75">
      <c r="A22" s="23" t="s">
        <v>15</v>
      </c>
      <c r="C22" s="1">
        <v>1246</v>
      </c>
      <c r="D22" s="1">
        <v>120.5</v>
      </c>
      <c r="E22" s="1">
        <v>229.7</v>
      </c>
      <c r="F22" s="1">
        <v>1664.4</v>
      </c>
      <c r="G22" s="1">
        <v>338.4</v>
      </c>
      <c r="H22" s="1">
        <v>126.5</v>
      </c>
      <c r="I22" s="1">
        <v>16.4</v>
      </c>
      <c r="J22" s="1">
        <v>2.5</v>
      </c>
      <c r="K22" s="1">
        <v>1.8</v>
      </c>
      <c r="L22" s="1">
        <v>0.6</v>
      </c>
      <c r="N22" s="7">
        <f t="shared" si="0"/>
        <v>0.9257057949479941</v>
      </c>
      <c r="O22" s="7">
        <f t="shared" si="1"/>
        <v>0.546485260770975</v>
      </c>
      <c r="P22" s="7">
        <f t="shared" si="1"/>
        <v>0.6966939642098877</v>
      </c>
      <c r="Q22" s="7">
        <f t="shared" si="1"/>
        <v>0.9433235094082975</v>
      </c>
      <c r="R22" s="7">
        <f t="shared" si="1"/>
        <v>0.771897810218978</v>
      </c>
      <c r="S22" s="7">
        <f t="shared" si="1"/>
        <v>0.5584988962472407</v>
      </c>
      <c r="T22" s="7">
        <f t="shared" si="1"/>
        <v>0.140893470790378</v>
      </c>
      <c r="U22" s="7">
        <f t="shared" si="1"/>
        <v>0.02439024390243903</v>
      </c>
      <c r="V22" s="7">
        <f t="shared" si="1"/>
        <v>0.017681728880157174</v>
      </c>
      <c r="W22" s="7">
        <f t="shared" si="1"/>
        <v>0.005964214711729622</v>
      </c>
    </row>
    <row r="23" spans="1:23" ht="12.75">
      <c r="A23" s="23" t="s">
        <v>16</v>
      </c>
      <c r="C23" s="1">
        <v>0</v>
      </c>
      <c r="D23" s="1">
        <v>4.2</v>
      </c>
      <c r="E23" s="1">
        <v>98</v>
      </c>
      <c r="F23" s="1">
        <v>1276.4</v>
      </c>
      <c r="G23" s="1">
        <v>788.5</v>
      </c>
      <c r="H23" s="1">
        <v>330</v>
      </c>
      <c r="I23" s="1">
        <v>30</v>
      </c>
      <c r="J23" s="1">
        <v>23.5</v>
      </c>
      <c r="K23" s="1">
        <v>11.8</v>
      </c>
      <c r="L23" s="1">
        <v>8</v>
      </c>
      <c r="N23" s="7">
        <f t="shared" si="0"/>
        <v>0</v>
      </c>
      <c r="O23" s="7">
        <f t="shared" si="1"/>
        <v>0.04030710172744722</v>
      </c>
      <c r="P23" s="7">
        <f t="shared" si="1"/>
        <v>0.494949494949495</v>
      </c>
      <c r="Q23" s="7">
        <f t="shared" si="1"/>
        <v>0.9273467015402499</v>
      </c>
      <c r="R23" s="7">
        <f t="shared" si="1"/>
        <v>0.887450759707372</v>
      </c>
      <c r="S23" s="7">
        <f t="shared" si="1"/>
        <v>0.7674418604651163</v>
      </c>
      <c r="T23" s="7">
        <f t="shared" si="1"/>
        <v>0.23076923076923075</v>
      </c>
      <c r="U23" s="7">
        <f t="shared" si="1"/>
        <v>0.19028340080971662</v>
      </c>
      <c r="V23" s="7">
        <f t="shared" si="1"/>
        <v>0.10554561717352415</v>
      </c>
      <c r="W23" s="7">
        <f t="shared" si="1"/>
        <v>0.07407407407407407</v>
      </c>
    </row>
    <row r="24" spans="1:23" ht="12.75">
      <c r="A24" s="23" t="s">
        <v>17</v>
      </c>
      <c r="C24" s="1">
        <v>0</v>
      </c>
      <c r="D24" s="1">
        <v>0</v>
      </c>
      <c r="E24" s="1">
        <v>208.6</v>
      </c>
      <c r="F24" s="1">
        <v>321</v>
      </c>
      <c r="G24" s="1">
        <v>183</v>
      </c>
      <c r="H24" s="1">
        <v>145</v>
      </c>
      <c r="I24" s="1">
        <v>56.8</v>
      </c>
      <c r="J24" s="1" t="s">
        <v>1</v>
      </c>
      <c r="K24" s="1" t="s">
        <v>1</v>
      </c>
      <c r="L24" s="1" t="s">
        <v>1</v>
      </c>
      <c r="N24" s="7">
        <f t="shared" si="0"/>
        <v>0</v>
      </c>
      <c r="O24" s="7">
        <f aca="true" t="shared" si="2" ref="O24:T24">D24/100/(1+D24/100)</f>
        <v>0</v>
      </c>
      <c r="P24" s="7">
        <f t="shared" si="2"/>
        <v>0.6759559300064809</v>
      </c>
      <c r="Q24" s="7">
        <f t="shared" si="2"/>
        <v>0.7624703087885986</v>
      </c>
      <c r="R24" s="7">
        <f t="shared" si="2"/>
        <v>0.6466431095406361</v>
      </c>
      <c r="S24" s="7">
        <f t="shared" si="2"/>
        <v>0.5918367346938775</v>
      </c>
      <c r="T24" s="7">
        <f t="shared" si="2"/>
        <v>0.36224489795918363</v>
      </c>
      <c r="U24" s="7" t="s">
        <v>1</v>
      </c>
      <c r="V24" s="7" t="s">
        <v>1</v>
      </c>
      <c r="W24" s="7" t="s">
        <v>1</v>
      </c>
    </row>
    <row r="25" spans="1:23" ht="12.75">
      <c r="A25" s="23" t="s">
        <v>18</v>
      </c>
      <c r="C25" s="1">
        <v>251</v>
      </c>
      <c r="D25" s="1">
        <v>585.8</v>
      </c>
      <c r="E25" s="1">
        <v>70.3</v>
      </c>
      <c r="F25" s="1">
        <v>43</v>
      </c>
      <c r="G25" s="1">
        <v>35.3</v>
      </c>
      <c r="H25" s="1">
        <v>32.2</v>
      </c>
      <c r="I25" s="1">
        <v>27.8</v>
      </c>
      <c r="J25" s="1">
        <v>19.9</v>
      </c>
      <c r="K25" s="1">
        <v>14.9</v>
      </c>
      <c r="L25" s="1">
        <v>11.8</v>
      </c>
      <c r="N25" s="7">
        <f aca="true" t="shared" si="3" ref="N25:W33">C25/100/(1+C25/100)</f>
        <v>0.715099715099715</v>
      </c>
      <c r="O25" s="7">
        <f t="shared" si="3"/>
        <v>0.8541848935549723</v>
      </c>
      <c r="P25" s="7">
        <f t="shared" si="3"/>
        <v>0.4128009395184968</v>
      </c>
      <c r="Q25" s="7">
        <f t="shared" si="3"/>
        <v>0.30069930069930073</v>
      </c>
      <c r="R25" s="7">
        <f t="shared" si="3"/>
        <v>0.26090169992609014</v>
      </c>
      <c r="S25" s="7">
        <f t="shared" si="3"/>
        <v>0.24357034795763993</v>
      </c>
      <c r="T25" s="7">
        <f t="shared" si="3"/>
        <v>0.21752738654147105</v>
      </c>
      <c r="U25" s="7">
        <f t="shared" si="3"/>
        <v>0.1659716430358632</v>
      </c>
      <c r="V25" s="7">
        <f t="shared" si="3"/>
        <v>0.12967798085291557</v>
      </c>
      <c r="W25" s="7">
        <f t="shared" si="3"/>
        <v>0.10554561717352415</v>
      </c>
    </row>
    <row r="26" spans="1:23" ht="12.75">
      <c r="A26" s="23" t="s">
        <v>19</v>
      </c>
      <c r="C26" s="1">
        <v>1.1</v>
      </c>
      <c r="D26" s="1">
        <v>5.1</v>
      </c>
      <c r="E26" s="1">
        <v>161</v>
      </c>
      <c r="F26" s="1">
        <v>210.4</v>
      </c>
      <c r="G26" s="1">
        <v>256</v>
      </c>
      <c r="H26" s="1">
        <v>136.7</v>
      </c>
      <c r="I26" s="1">
        <v>32.3</v>
      </c>
      <c r="J26" s="1">
        <v>38.8</v>
      </c>
      <c r="K26" s="1">
        <v>154.8</v>
      </c>
      <c r="L26" s="1">
        <v>59.2</v>
      </c>
      <c r="N26" s="7">
        <f t="shared" si="3"/>
        <v>0.010880316518298716</v>
      </c>
      <c r="O26" s="7">
        <f t="shared" si="3"/>
        <v>0.048525214081826834</v>
      </c>
      <c r="P26" s="7">
        <f t="shared" si="3"/>
        <v>0.6168582375478927</v>
      </c>
      <c r="Q26" s="7">
        <f t="shared" si="3"/>
        <v>0.6778350515463918</v>
      </c>
      <c r="R26" s="7">
        <f t="shared" si="3"/>
        <v>0.7191011235955056</v>
      </c>
      <c r="S26" s="7">
        <f t="shared" si="3"/>
        <v>0.5775242923531897</v>
      </c>
      <c r="T26" s="7">
        <f t="shared" si="3"/>
        <v>0.2441421012849584</v>
      </c>
      <c r="U26" s="7">
        <f t="shared" si="3"/>
        <v>0.2795389048991354</v>
      </c>
      <c r="V26" s="7">
        <f t="shared" si="3"/>
        <v>0.6075353218210361</v>
      </c>
      <c r="W26" s="7">
        <f t="shared" si="3"/>
        <v>0.3718592964824121</v>
      </c>
    </row>
    <row r="27" spans="1:23" ht="12.75">
      <c r="A27" s="23" t="s">
        <v>20</v>
      </c>
      <c r="C27" s="1">
        <v>2.2</v>
      </c>
      <c r="D27" s="1">
        <v>5.6</v>
      </c>
      <c r="E27" s="1">
        <v>93</v>
      </c>
      <c r="F27" s="1">
        <v>1526</v>
      </c>
      <c r="G27" s="1">
        <v>875</v>
      </c>
      <c r="H27" s="1">
        <v>311.4</v>
      </c>
      <c r="I27" s="1">
        <v>197.7</v>
      </c>
      <c r="J27" s="1">
        <v>47.7</v>
      </c>
      <c r="K27" s="1">
        <v>14.7</v>
      </c>
      <c r="L27" s="1">
        <v>27.8</v>
      </c>
      <c r="N27" s="7">
        <f t="shared" si="3"/>
        <v>0.02152641878669276</v>
      </c>
      <c r="O27" s="7">
        <f t="shared" si="3"/>
        <v>0.053030303030303025</v>
      </c>
      <c r="P27" s="7">
        <f t="shared" si="3"/>
        <v>0.48186528497409326</v>
      </c>
      <c r="Q27" s="7">
        <f t="shared" si="3"/>
        <v>0.93849938499385</v>
      </c>
      <c r="R27" s="7">
        <f t="shared" si="3"/>
        <v>0.8974358974358975</v>
      </c>
      <c r="S27" s="7">
        <f t="shared" si="3"/>
        <v>0.7569275644141954</v>
      </c>
      <c r="T27" s="7">
        <f t="shared" si="3"/>
        <v>0.6640913671481357</v>
      </c>
      <c r="U27" s="7">
        <f t="shared" si="3"/>
        <v>0.3229519295870007</v>
      </c>
      <c r="V27" s="7">
        <f t="shared" si="3"/>
        <v>0.1281604184829991</v>
      </c>
      <c r="W27" s="7">
        <f t="shared" si="3"/>
        <v>0.21752738654147105</v>
      </c>
    </row>
    <row r="28" spans="1:23" ht="12.75">
      <c r="A28" s="23" t="s">
        <v>72</v>
      </c>
      <c r="C28" s="1">
        <v>0</v>
      </c>
      <c r="D28" s="1">
        <v>10.8</v>
      </c>
      <c r="E28" s="1">
        <v>61.2</v>
      </c>
      <c r="F28" s="1">
        <v>10.1</v>
      </c>
      <c r="G28" s="1">
        <v>23.2</v>
      </c>
      <c r="H28" s="1">
        <v>13.4</v>
      </c>
      <c r="I28" s="1">
        <v>9.9</v>
      </c>
      <c r="J28" s="1">
        <v>5.8</v>
      </c>
      <c r="K28" s="1">
        <v>6.1</v>
      </c>
      <c r="L28" s="1">
        <v>6.7</v>
      </c>
      <c r="N28" s="7">
        <f t="shared" si="3"/>
        <v>0</v>
      </c>
      <c r="O28" s="7">
        <f t="shared" si="3"/>
        <v>0.09747292418772563</v>
      </c>
      <c r="P28" s="7">
        <f t="shared" si="3"/>
        <v>0.37965260545905705</v>
      </c>
      <c r="Q28" s="7">
        <f t="shared" si="3"/>
        <v>0.09173478655767484</v>
      </c>
      <c r="R28" s="7">
        <f t="shared" si="3"/>
        <v>0.1883116883116883</v>
      </c>
      <c r="S28" s="7">
        <f t="shared" si="3"/>
        <v>0.11816578483245152</v>
      </c>
      <c r="T28" s="7">
        <f t="shared" si="3"/>
        <v>0.09008189262966333</v>
      </c>
      <c r="U28" s="7">
        <f t="shared" si="3"/>
        <v>0.05482041587901701</v>
      </c>
      <c r="V28" s="7">
        <f t="shared" si="3"/>
        <v>0.05749293119698398</v>
      </c>
      <c r="W28" s="7">
        <f t="shared" si="3"/>
        <v>0.06279287722586692</v>
      </c>
    </row>
    <row r="29" spans="1:23" ht="12.75">
      <c r="A29" s="23" t="s">
        <v>22</v>
      </c>
      <c r="C29" s="1">
        <v>1306</v>
      </c>
      <c r="D29" s="1">
        <v>550</v>
      </c>
      <c r="E29" s="1">
        <v>117.7</v>
      </c>
      <c r="F29" s="1">
        <v>207.3</v>
      </c>
      <c r="G29" s="1">
        <v>32.9</v>
      </c>
      <c r="H29" s="1">
        <v>21</v>
      </c>
      <c r="I29" s="1">
        <v>13.5</v>
      </c>
      <c r="J29" s="1">
        <v>9.9</v>
      </c>
      <c r="K29" s="1">
        <v>8.4</v>
      </c>
      <c r="L29" s="1">
        <v>8</v>
      </c>
      <c r="N29" s="7">
        <f t="shared" si="3"/>
        <v>0.9288762446657184</v>
      </c>
      <c r="O29" s="7">
        <f t="shared" si="3"/>
        <v>0.8461538461538461</v>
      </c>
      <c r="P29" s="7">
        <f t="shared" si="3"/>
        <v>0.5406522737712448</v>
      </c>
      <c r="Q29" s="7">
        <f t="shared" si="3"/>
        <v>0.6745850959973967</v>
      </c>
      <c r="R29" s="7">
        <f t="shared" si="3"/>
        <v>0.2475545522949586</v>
      </c>
      <c r="S29" s="7">
        <f t="shared" si="3"/>
        <v>0.17355371900826447</v>
      </c>
      <c r="T29" s="7">
        <f t="shared" si="3"/>
        <v>0.11894273127753305</v>
      </c>
      <c r="U29" s="7">
        <f t="shared" si="3"/>
        <v>0.09008189262966333</v>
      </c>
      <c r="V29" s="7">
        <f t="shared" si="3"/>
        <v>0.07749077490774908</v>
      </c>
      <c r="W29" s="7">
        <f t="shared" si="3"/>
        <v>0.07407407407407407</v>
      </c>
    </row>
    <row r="30" spans="1:23" ht="12.75">
      <c r="A30" s="23" t="s">
        <v>23</v>
      </c>
      <c r="C30" s="1">
        <v>0</v>
      </c>
      <c r="D30" s="1">
        <v>4</v>
      </c>
      <c r="E30" s="1">
        <v>112</v>
      </c>
      <c r="F30" s="1">
        <v>1157</v>
      </c>
      <c r="G30" s="1">
        <v>2195</v>
      </c>
      <c r="H30" s="1">
        <v>350</v>
      </c>
      <c r="I30" s="1">
        <v>609</v>
      </c>
      <c r="J30" s="1">
        <v>418</v>
      </c>
      <c r="K30" s="1">
        <v>87.8</v>
      </c>
      <c r="L30" s="1">
        <v>43.1</v>
      </c>
      <c r="N30" s="7">
        <f t="shared" si="3"/>
        <v>0</v>
      </c>
      <c r="O30" s="7">
        <f t="shared" si="3"/>
        <v>0.038461538461538464</v>
      </c>
      <c r="P30" s="7">
        <f t="shared" si="3"/>
        <v>0.5283018867924528</v>
      </c>
      <c r="Q30" s="7">
        <f t="shared" si="3"/>
        <v>0.9204455051710422</v>
      </c>
      <c r="R30" s="7">
        <f t="shared" si="3"/>
        <v>0.9564270152505446</v>
      </c>
      <c r="S30" s="7">
        <f t="shared" si="3"/>
        <v>0.7777777777777778</v>
      </c>
      <c r="T30" s="7">
        <f t="shared" si="3"/>
        <v>0.8589562764456982</v>
      </c>
      <c r="U30" s="7">
        <f t="shared" si="3"/>
        <v>0.8069498069498069</v>
      </c>
      <c r="V30" s="7">
        <f t="shared" si="3"/>
        <v>0.4675186368477103</v>
      </c>
      <c r="W30" s="7">
        <f t="shared" si="3"/>
        <v>0.30118798043326345</v>
      </c>
    </row>
    <row r="31" spans="1:23" ht="12.75">
      <c r="A31" s="23" t="s">
        <v>24</v>
      </c>
      <c r="C31" s="1">
        <v>2.1</v>
      </c>
      <c r="D31" s="1">
        <v>4.6</v>
      </c>
      <c r="E31" s="1">
        <v>103</v>
      </c>
      <c r="F31" s="1">
        <v>492.9</v>
      </c>
      <c r="G31" s="1">
        <v>3102</v>
      </c>
      <c r="H31" s="1">
        <v>1748</v>
      </c>
      <c r="I31" s="1">
        <v>1005</v>
      </c>
      <c r="J31" s="1">
        <v>992</v>
      </c>
      <c r="K31" s="1">
        <v>83.7</v>
      </c>
      <c r="L31" s="1">
        <v>17</v>
      </c>
      <c r="N31" s="7">
        <f t="shared" si="3"/>
        <v>0.020568070519098924</v>
      </c>
      <c r="O31" s="7">
        <f t="shared" si="3"/>
        <v>0.04397705544933078</v>
      </c>
      <c r="P31" s="7">
        <f t="shared" si="3"/>
        <v>0.5073891625615763</v>
      </c>
      <c r="Q31" s="7">
        <f t="shared" si="3"/>
        <v>0.831337493675156</v>
      </c>
      <c r="R31" s="7">
        <f t="shared" si="3"/>
        <v>0.9687695190505935</v>
      </c>
      <c r="S31" s="7">
        <f t="shared" si="3"/>
        <v>0.9458874458874459</v>
      </c>
      <c r="T31" s="7">
        <f t="shared" si="3"/>
        <v>0.9095022624434389</v>
      </c>
      <c r="U31" s="7">
        <f t="shared" si="3"/>
        <v>0.9084249084249084</v>
      </c>
      <c r="V31" s="7">
        <f t="shared" si="3"/>
        <v>0.4556341861731083</v>
      </c>
      <c r="W31" s="7">
        <f t="shared" si="3"/>
        <v>0.1452991452991453</v>
      </c>
    </row>
    <row r="32" spans="1:23" ht="12.75">
      <c r="A32" s="23" t="s">
        <v>73</v>
      </c>
      <c r="C32" s="1">
        <v>2</v>
      </c>
      <c r="D32" s="1">
        <v>4</v>
      </c>
      <c r="E32" s="1">
        <v>91</v>
      </c>
      <c r="F32" s="1">
        <v>1210</v>
      </c>
      <c r="G32" s="1">
        <v>4735</v>
      </c>
      <c r="H32" s="1">
        <v>891</v>
      </c>
      <c r="I32" s="1">
        <v>377</v>
      </c>
      <c r="J32" s="1">
        <v>80</v>
      </c>
      <c r="K32" s="1">
        <v>16</v>
      </c>
      <c r="L32" s="1">
        <v>11</v>
      </c>
      <c r="N32" s="7">
        <f t="shared" si="3"/>
        <v>0.0196078431372549</v>
      </c>
      <c r="O32" s="7">
        <f t="shared" si="3"/>
        <v>0.038461538461538464</v>
      </c>
      <c r="P32" s="7">
        <f t="shared" si="3"/>
        <v>0.47643979057591623</v>
      </c>
      <c r="Q32" s="7">
        <f t="shared" si="3"/>
        <v>0.9236641221374046</v>
      </c>
      <c r="R32" s="7">
        <f t="shared" si="3"/>
        <v>0.9793174767321613</v>
      </c>
      <c r="S32" s="7">
        <f t="shared" si="3"/>
        <v>0.8990918264379415</v>
      </c>
      <c r="T32" s="7">
        <f t="shared" si="3"/>
        <v>0.7903563941299792</v>
      </c>
      <c r="U32" s="7">
        <f t="shared" si="3"/>
        <v>0.4444444444444445</v>
      </c>
      <c r="V32" s="7">
        <f t="shared" si="3"/>
        <v>0.13793103448275865</v>
      </c>
      <c r="W32" s="7">
        <f t="shared" si="3"/>
        <v>0.09909909909909909</v>
      </c>
    </row>
    <row r="33" spans="1:23" ht="12.75">
      <c r="A33" s="23" t="s">
        <v>26</v>
      </c>
      <c r="C33" s="1">
        <v>0.7</v>
      </c>
      <c r="D33" s="1">
        <v>3.1</v>
      </c>
      <c r="E33" s="1">
        <v>82.2</v>
      </c>
      <c r="F33" s="1">
        <v>645</v>
      </c>
      <c r="G33" s="1">
        <v>534</v>
      </c>
      <c r="H33" s="1">
        <v>1568</v>
      </c>
      <c r="I33" s="1">
        <v>305</v>
      </c>
      <c r="J33" s="1">
        <v>54</v>
      </c>
      <c r="K33" s="1">
        <v>72</v>
      </c>
      <c r="L33" s="1">
        <v>34</v>
      </c>
      <c r="N33" s="7">
        <f t="shared" si="3"/>
        <v>0.006951340615690168</v>
      </c>
      <c r="O33" s="7">
        <f t="shared" si="3"/>
        <v>0.03006789524733269</v>
      </c>
      <c r="P33" s="7">
        <f t="shared" si="3"/>
        <v>0.45115257958287597</v>
      </c>
      <c r="Q33" s="7">
        <f t="shared" si="3"/>
        <v>0.8657718120805369</v>
      </c>
      <c r="R33" s="7">
        <f t="shared" si="3"/>
        <v>0.8422712933753943</v>
      </c>
      <c r="S33" s="7">
        <f t="shared" si="3"/>
        <v>0.9400479616306955</v>
      </c>
      <c r="T33" s="7">
        <f t="shared" si="3"/>
        <v>0.7530864197530864</v>
      </c>
      <c r="U33" s="7">
        <f t="shared" si="3"/>
        <v>0.35064935064935066</v>
      </c>
      <c r="V33" s="7">
        <f t="shared" si="3"/>
        <v>0.41860465116279066</v>
      </c>
      <c r="W33" s="7">
        <f t="shared" si="3"/>
        <v>0.2537313432835821</v>
      </c>
    </row>
    <row r="35" spans="2:4" ht="12.75">
      <c r="B35" t="s">
        <v>74</v>
      </c>
      <c r="D35" t="s">
        <v>75</v>
      </c>
    </row>
    <row r="36" spans="3:4" ht="12.75">
      <c r="C36"/>
      <c r="D36" t="s">
        <v>76</v>
      </c>
    </row>
    <row r="37" spans="2:4" ht="12.75">
      <c r="B37" t="s">
        <v>121</v>
      </c>
      <c r="C37"/>
      <c r="D37"/>
    </row>
    <row r="38" spans="2:4" ht="12.75">
      <c r="B38" t="s">
        <v>77</v>
      </c>
      <c r="C38"/>
      <c r="D38"/>
    </row>
    <row r="39" spans="2:4" ht="12.75">
      <c r="B39" t="s">
        <v>78</v>
      </c>
      <c r="C39"/>
      <c r="D39"/>
    </row>
    <row r="40" ht="12.75">
      <c r="B40" t="s">
        <v>79</v>
      </c>
    </row>
    <row r="42" spans="5:6" ht="12.75">
      <c r="E42"/>
      <c r="F42" s="12"/>
    </row>
    <row r="43" spans="5:6" ht="12.75">
      <c r="E43"/>
      <c r="F43" s="12"/>
    </row>
    <row r="44" spans="5:6" ht="12.75">
      <c r="E44"/>
      <c r="F44" s="12"/>
    </row>
    <row r="45" ht="12.75">
      <c r="E45"/>
    </row>
  </sheetData>
  <printOptions/>
  <pageMargins left="0.75" right="0.75" top="1" bottom="1" header="0.5" footer="0.5"/>
  <pageSetup fitToHeight="1" fitToWidth="1" horizontalDpi="300" verticalDpi="300" orientation="landscape" scale="71" r:id="rId1"/>
</worksheet>
</file>

<file path=xl/worksheets/sheet3.xml><?xml version="1.0" encoding="utf-8"?>
<worksheet xmlns="http://schemas.openxmlformats.org/spreadsheetml/2006/main" xmlns:r="http://schemas.openxmlformats.org/officeDocument/2006/relationships">
  <sheetPr>
    <pageSetUpPr fitToPage="1"/>
  </sheetPr>
  <dimension ref="A1:L35"/>
  <sheetViews>
    <sheetView workbookViewId="0" topLeftCell="A1">
      <pane xSplit="2" ySplit="3" topLeftCell="C4" activePane="bottomRight" state="frozen"/>
      <selection pane="topLeft" activeCell="A1" sqref="A1"/>
      <selection pane="topRight" activeCell="C1" sqref="C1"/>
      <selection pane="bottomLeft" activeCell="A4" sqref="A4"/>
      <selection pane="bottomRight" activeCell="F10" sqref="F10"/>
    </sheetView>
  </sheetViews>
  <sheetFormatPr defaultColWidth="9.140625" defaultRowHeight="12.75"/>
  <cols>
    <col min="1" max="1" width="16.28125" style="0" customWidth="1"/>
    <col min="2" max="2" width="2.7109375" style="0" customWidth="1"/>
    <col min="3" max="12" width="6.57421875" style="0" customWidth="1"/>
  </cols>
  <sheetData>
    <row r="1" spans="1:2" ht="15">
      <c r="A1" s="22" t="s">
        <v>80</v>
      </c>
      <c r="B1" s="28" t="s">
        <v>81</v>
      </c>
    </row>
    <row r="3" spans="1:11" ht="12.75">
      <c r="A3" t="s">
        <v>49</v>
      </c>
      <c r="C3" s="10">
        <v>1989</v>
      </c>
      <c r="D3" s="10">
        <v>1990</v>
      </c>
      <c r="E3" s="10">
        <v>1991</v>
      </c>
      <c r="F3" s="10">
        <v>1992</v>
      </c>
      <c r="G3" s="10">
        <v>1993</v>
      </c>
      <c r="H3" s="10">
        <v>1994</v>
      </c>
      <c r="I3" s="10">
        <v>1995</v>
      </c>
      <c r="J3" s="10">
        <v>1996</v>
      </c>
      <c r="K3" s="10">
        <v>1997</v>
      </c>
    </row>
    <row r="4" ht="12.75">
      <c r="K4" s="4"/>
    </row>
    <row r="5" spans="1:12" ht="14.25">
      <c r="A5" s="8" t="s">
        <v>0</v>
      </c>
      <c r="C5">
        <v>0</v>
      </c>
      <c r="D5">
        <v>0</v>
      </c>
      <c r="E5">
        <v>0.24</v>
      </c>
      <c r="F5">
        <v>0.9</v>
      </c>
      <c r="G5">
        <v>1.6</v>
      </c>
      <c r="H5">
        <v>2.3</v>
      </c>
      <c r="I5">
        <v>3.04</v>
      </c>
      <c r="J5">
        <v>3.78</v>
      </c>
      <c r="K5">
        <v>4.56</v>
      </c>
      <c r="L5" s="4"/>
    </row>
    <row r="6" spans="1:11" ht="14.25">
      <c r="A6" s="8" t="s">
        <v>2</v>
      </c>
      <c r="C6">
        <v>0.04</v>
      </c>
      <c r="D6">
        <v>0.08</v>
      </c>
      <c r="E6">
        <v>0.21</v>
      </c>
      <c r="F6">
        <v>0.6</v>
      </c>
      <c r="G6">
        <v>1.02</v>
      </c>
      <c r="H6">
        <v>1.44</v>
      </c>
      <c r="I6">
        <v>1.93</v>
      </c>
      <c r="J6">
        <v>2.65</v>
      </c>
      <c r="K6">
        <v>3.37</v>
      </c>
    </row>
    <row r="7" spans="1:11" ht="14.25">
      <c r="A7" s="8" t="s">
        <v>3</v>
      </c>
      <c r="C7">
        <v>0.04</v>
      </c>
      <c r="D7">
        <v>0.08</v>
      </c>
      <c r="E7">
        <v>0.12</v>
      </c>
      <c r="F7">
        <v>0.37</v>
      </c>
      <c r="G7">
        <v>0.68</v>
      </c>
      <c r="H7">
        <v>1.03</v>
      </c>
      <c r="I7">
        <v>1.47</v>
      </c>
      <c r="J7">
        <v>2.02</v>
      </c>
      <c r="K7">
        <v>2.64</v>
      </c>
    </row>
    <row r="8" spans="1:11" ht="14.25">
      <c r="A8" s="8" t="s">
        <v>4</v>
      </c>
      <c r="C8">
        <v>0.04</v>
      </c>
      <c r="D8">
        <v>0.08</v>
      </c>
      <c r="E8">
        <v>0.18</v>
      </c>
      <c r="F8">
        <v>0.38</v>
      </c>
      <c r="G8">
        <v>0.71</v>
      </c>
      <c r="H8">
        <v>1.07</v>
      </c>
      <c r="I8">
        <v>1.55</v>
      </c>
      <c r="J8">
        <v>2.03</v>
      </c>
      <c r="K8">
        <v>2.54</v>
      </c>
    </row>
    <row r="9" spans="1:11" ht="14.25">
      <c r="A9" s="8" t="s">
        <v>5</v>
      </c>
      <c r="C9">
        <v>0.13</v>
      </c>
      <c r="D9">
        <v>0.32</v>
      </c>
      <c r="E9">
        <v>0.94</v>
      </c>
      <c r="F9">
        <v>1.6</v>
      </c>
      <c r="G9">
        <v>2.26</v>
      </c>
      <c r="H9">
        <v>2.9</v>
      </c>
      <c r="I9">
        <v>3.48</v>
      </c>
      <c r="J9">
        <v>4.13</v>
      </c>
      <c r="K9">
        <v>4.92</v>
      </c>
    </row>
    <row r="10" spans="1:11" ht="14.25">
      <c r="A10" s="8" t="s">
        <v>6</v>
      </c>
      <c r="C10">
        <v>0.41</v>
      </c>
      <c r="D10">
        <v>1.03</v>
      </c>
      <c r="E10">
        <v>1.65</v>
      </c>
      <c r="F10">
        <v>2.37</v>
      </c>
      <c r="G10">
        <v>3.16</v>
      </c>
      <c r="H10">
        <v>3.98</v>
      </c>
      <c r="I10">
        <v>4.83</v>
      </c>
      <c r="J10">
        <v>5.68</v>
      </c>
      <c r="K10">
        <v>6.53</v>
      </c>
    </row>
    <row r="11" spans="1:11" ht="14.25">
      <c r="A11" s="8" t="s">
        <v>7</v>
      </c>
      <c r="C11">
        <v>0</v>
      </c>
      <c r="D11">
        <v>0.16</v>
      </c>
      <c r="E11">
        <v>0.95</v>
      </c>
      <c r="F11">
        <v>1.84</v>
      </c>
      <c r="G11">
        <v>2.74</v>
      </c>
      <c r="H11">
        <v>3.64</v>
      </c>
      <c r="I11">
        <v>4.57</v>
      </c>
      <c r="J11">
        <v>5.5</v>
      </c>
      <c r="K11">
        <v>6.43</v>
      </c>
    </row>
    <row r="12" spans="1:11" ht="14.25">
      <c r="A12" s="8" t="s">
        <v>8</v>
      </c>
      <c r="C12">
        <v>0.07</v>
      </c>
      <c r="D12">
        <v>0.27</v>
      </c>
      <c r="E12">
        <v>0.59</v>
      </c>
      <c r="F12">
        <v>1.23</v>
      </c>
      <c r="G12">
        <v>2.04</v>
      </c>
      <c r="H12">
        <v>2.93</v>
      </c>
      <c r="I12">
        <v>3.86</v>
      </c>
      <c r="J12">
        <v>4.79</v>
      </c>
      <c r="K12">
        <v>5.72</v>
      </c>
    </row>
    <row r="13" spans="1:11" ht="14.25">
      <c r="A13" s="8" t="s">
        <v>9</v>
      </c>
      <c r="C13">
        <v>0.04</v>
      </c>
      <c r="D13">
        <v>0.08</v>
      </c>
      <c r="E13">
        <v>0.3</v>
      </c>
      <c r="F13">
        <v>0.62</v>
      </c>
      <c r="G13">
        <v>0.97</v>
      </c>
      <c r="H13">
        <v>1.36</v>
      </c>
      <c r="I13">
        <v>1.85</v>
      </c>
      <c r="J13">
        <v>2.54</v>
      </c>
      <c r="K13">
        <v>3.26</v>
      </c>
    </row>
    <row r="14" spans="1:11" ht="14.25">
      <c r="A14" s="8" t="s">
        <v>10</v>
      </c>
      <c r="C14">
        <v>0.34</v>
      </c>
      <c r="D14">
        <v>0.91</v>
      </c>
      <c r="E14">
        <v>1.65</v>
      </c>
      <c r="F14">
        <v>2.43</v>
      </c>
      <c r="G14">
        <v>3.25</v>
      </c>
      <c r="H14">
        <v>4.11</v>
      </c>
      <c r="I14">
        <v>5.01</v>
      </c>
      <c r="J14">
        <v>5.91</v>
      </c>
      <c r="K14">
        <v>6.84</v>
      </c>
    </row>
    <row r="15" spans="1:11" ht="14.25">
      <c r="A15" s="8" t="s">
        <v>11</v>
      </c>
      <c r="C15">
        <v>0.04</v>
      </c>
      <c r="D15">
        <v>0.08</v>
      </c>
      <c r="E15">
        <v>0.22</v>
      </c>
      <c r="F15">
        <v>0.57</v>
      </c>
      <c r="G15">
        <v>0.92</v>
      </c>
      <c r="H15">
        <v>1.31</v>
      </c>
      <c r="I15">
        <v>1.92</v>
      </c>
      <c r="J15">
        <v>2.64</v>
      </c>
      <c r="K15">
        <v>3.39</v>
      </c>
    </row>
    <row r="16" spans="1:11" ht="14.25">
      <c r="A16" s="8" t="s">
        <v>12</v>
      </c>
      <c r="C16">
        <v>0.04</v>
      </c>
      <c r="D16">
        <v>0.08</v>
      </c>
      <c r="E16">
        <v>0.12</v>
      </c>
      <c r="F16">
        <v>0.45</v>
      </c>
      <c r="G16">
        <v>1.05</v>
      </c>
      <c r="H16">
        <v>1.81</v>
      </c>
      <c r="I16">
        <v>2.63</v>
      </c>
      <c r="J16">
        <v>3.49</v>
      </c>
      <c r="K16">
        <v>4.35</v>
      </c>
    </row>
    <row r="17" spans="1:11" ht="14.25">
      <c r="A17" s="8" t="s">
        <v>13</v>
      </c>
      <c r="C17">
        <v>0.04</v>
      </c>
      <c r="D17">
        <v>0.17</v>
      </c>
      <c r="E17">
        <v>0.46</v>
      </c>
      <c r="F17">
        <v>0.97</v>
      </c>
      <c r="G17">
        <v>1.64</v>
      </c>
      <c r="H17">
        <v>2.45</v>
      </c>
      <c r="I17">
        <v>3.26</v>
      </c>
      <c r="J17">
        <v>4.11</v>
      </c>
      <c r="K17">
        <v>5</v>
      </c>
    </row>
    <row r="18" spans="1:11" ht="14.25">
      <c r="A18" s="8" t="s">
        <v>14</v>
      </c>
      <c r="C18">
        <v>0.04</v>
      </c>
      <c r="D18">
        <v>0.17</v>
      </c>
      <c r="E18">
        <v>0.5</v>
      </c>
      <c r="F18">
        <v>1.05</v>
      </c>
      <c r="G18">
        <v>1.83</v>
      </c>
      <c r="H18">
        <v>2.72</v>
      </c>
      <c r="I18">
        <v>3.61</v>
      </c>
      <c r="J18">
        <v>4.5</v>
      </c>
      <c r="K18">
        <v>5.39</v>
      </c>
    </row>
    <row r="19" spans="1:11" ht="14.25">
      <c r="A19" s="8" t="s">
        <v>15</v>
      </c>
      <c r="C19">
        <v>0.41</v>
      </c>
      <c r="D19">
        <v>1.03</v>
      </c>
      <c r="E19">
        <v>1.68</v>
      </c>
      <c r="F19">
        <v>2.36</v>
      </c>
      <c r="G19">
        <v>3.14</v>
      </c>
      <c r="H19">
        <v>3.92</v>
      </c>
      <c r="I19">
        <v>4.7</v>
      </c>
      <c r="J19">
        <v>5.52</v>
      </c>
      <c r="K19">
        <v>6.34</v>
      </c>
    </row>
    <row r="20" spans="1:11" ht="14.25">
      <c r="A20" s="8" t="s">
        <v>16</v>
      </c>
      <c r="C20">
        <v>0.04</v>
      </c>
      <c r="D20">
        <v>0.08</v>
      </c>
      <c r="E20">
        <v>0.18</v>
      </c>
      <c r="F20">
        <v>0.56</v>
      </c>
      <c r="G20">
        <v>1.07</v>
      </c>
      <c r="H20">
        <v>1.62</v>
      </c>
      <c r="I20">
        <v>2.3</v>
      </c>
      <c r="J20">
        <v>3.05</v>
      </c>
      <c r="K20">
        <v>3.8</v>
      </c>
    </row>
    <row r="21" spans="1:11" ht="14.25">
      <c r="A21" s="8" t="s">
        <v>17</v>
      </c>
      <c r="C21">
        <v>0</v>
      </c>
      <c r="D21">
        <v>0</v>
      </c>
      <c r="E21">
        <v>0.44</v>
      </c>
      <c r="F21">
        <v>0.99</v>
      </c>
      <c r="G21">
        <v>1.6</v>
      </c>
      <c r="H21">
        <v>2.27</v>
      </c>
      <c r="I21">
        <v>2.94</v>
      </c>
      <c r="J21">
        <v>3.61</v>
      </c>
      <c r="K21">
        <v>4.44</v>
      </c>
    </row>
    <row r="22" spans="1:11" ht="14.25">
      <c r="A22" s="8" t="s">
        <v>18</v>
      </c>
      <c r="C22">
        <v>0.24</v>
      </c>
      <c r="D22">
        <v>0.92</v>
      </c>
      <c r="E22">
        <v>1.64</v>
      </c>
      <c r="F22">
        <v>2.46</v>
      </c>
      <c r="G22">
        <v>3.28</v>
      </c>
      <c r="H22">
        <v>4.14</v>
      </c>
      <c r="I22">
        <v>5.03</v>
      </c>
      <c r="J22">
        <v>5.92</v>
      </c>
      <c r="K22">
        <v>6.81</v>
      </c>
    </row>
    <row r="23" spans="1:11" ht="14.25">
      <c r="A23" s="8" t="s">
        <v>19</v>
      </c>
      <c r="C23">
        <v>0</v>
      </c>
      <c r="D23">
        <v>0.22</v>
      </c>
      <c r="E23">
        <v>0.58</v>
      </c>
      <c r="F23">
        <v>1.03</v>
      </c>
      <c r="G23">
        <v>1.61</v>
      </c>
      <c r="H23">
        <v>2.29</v>
      </c>
      <c r="I23">
        <v>3</v>
      </c>
      <c r="J23">
        <v>3.72</v>
      </c>
      <c r="K23">
        <v>4.47</v>
      </c>
    </row>
    <row r="24" spans="1:11" ht="14.25">
      <c r="A24" s="8" t="s">
        <v>20</v>
      </c>
      <c r="C24">
        <v>0.04</v>
      </c>
      <c r="D24">
        <v>0.08</v>
      </c>
      <c r="E24">
        <v>0.18</v>
      </c>
      <c r="F24">
        <v>0.67</v>
      </c>
      <c r="G24">
        <v>1.26</v>
      </c>
      <c r="H24">
        <v>1.92</v>
      </c>
      <c r="I24">
        <v>2.69</v>
      </c>
      <c r="J24">
        <v>3.49</v>
      </c>
      <c r="K24">
        <v>4.32</v>
      </c>
    </row>
    <row r="25" spans="1:11" ht="14.25">
      <c r="A25" s="8" t="s">
        <v>21</v>
      </c>
      <c r="C25">
        <v>0</v>
      </c>
      <c r="D25">
        <v>0.16</v>
      </c>
      <c r="E25">
        <v>0.95</v>
      </c>
      <c r="F25">
        <v>1.81</v>
      </c>
      <c r="G25">
        <v>2.64</v>
      </c>
      <c r="H25">
        <v>3.47</v>
      </c>
      <c r="I25">
        <v>4.33</v>
      </c>
      <c r="J25">
        <v>5.19</v>
      </c>
      <c r="K25">
        <v>6.05</v>
      </c>
    </row>
    <row r="26" spans="1:11" ht="14.25">
      <c r="A26" s="8" t="s">
        <v>22</v>
      </c>
      <c r="C26">
        <v>0.41</v>
      </c>
      <c r="D26">
        <v>1.03</v>
      </c>
      <c r="E26">
        <v>1.74</v>
      </c>
      <c r="F26">
        <v>2.52</v>
      </c>
      <c r="G26">
        <v>3.34</v>
      </c>
      <c r="H26">
        <v>4.16</v>
      </c>
      <c r="I26">
        <v>5.01</v>
      </c>
      <c r="J26">
        <v>5.88</v>
      </c>
      <c r="K26">
        <v>6.77</v>
      </c>
    </row>
    <row r="27" spans="1:11" ht="14.25">
      <c r="A27" s="8" t="s">
        <v>23</v>
      </c>
      <c r="C27">
        <v>0.04</v>
      </c>
      <c r="D27">
        <v>0.08</v>
      </c>
      <c r="E27">
        <v>0.19</v>
      </c>
      <c r="F27">
        <v>0.39</v>
      </c>
      <c r="G27">
        <v>0.65</v>
      </c>
      <c r="H27">
        <v>0.95</v>
      </c>
      <c r="I27">
        <v>1.34</v>
      </c>
      <c r="J27">
        <v>1.76</v>
      </c>
      <c r="K27">
        <v>2.21</v>
      </c>
    </row>
    <row r="28" spans="1:11" ht="14.25">
      <c r="A28" s="8" t="s">
        <v>24</v>
      </c>
      <c r="C28">
        <v>0.04</v>
      </c>
      <c r="D28">
        <v>0.08</v>
      </c>
      <c r="E28">
        <v>0.12</v>
      </c>
      <c r="F28">
        <v>0.25</v>
      </c>
      <c r="G28">
        <v>0.41</v>
      </c>
      <c r="H28">
        <v>0.63</v>
      </c>
      <c r="I28">
        <v>0.85</v>
      </c>
      <c r="J28">
        <v>1.17</v>
      </c>
      <c r="K28">
        <v>1.53</v>
      </c>
    </row>
    <row r="29" spans="1:11" ht="14.25">
      <c r="A29" s="8" t="s">
        <v>25</v>
      </c>
      <c r="C29">
        <v>0.04</v>
      </c>
      <c r="D29">
        <v>0.08</v>
      </c>
      <c r="E29">
        <v>0.18</v>
      </c>
      <c r="F29">
        <v>0.41</v>
      </c>
      <c r="G29">
        <v>0.54</v>
      </c>
      <c r="H29">
        <v>0.8</v>
      </c>
      <c r="I29">
        <v>1.31</v>
      </c>
      <c r="J29">
        <v>1.9</v>
      </c>
      <c r="K29">
        <v>2.55</v>
      </c>
    </row>
    <row r="30" spans="1:11" ht="14.25">
      <c r="A30" s="8" t="s">
        <v>26</v>
      </c>
      <c r="C30">
        <v>0.04</v>
      </c>
      <c r="D30">
        <v>0.08</v>
      </c>
      <c r="E30">
        <v>0.12</v>
      </c>
      <c r="F30">
        <v>0.38</v>
      </c>
      <c r="G30">
        <v>0.68</v>
      </c>
      <c r="H30">
        <v>1.11</v>
      </c>
      <c r="I30">
        <v>1.69</v>
      </c>
      <c r="J30">
        <v>2.26</v>
      </c>
      <c r="K30">
        <v>2.83</v>
      </c>
    </row>
    <row r="32" spans="1:3" ht="12.75">
      <c r="A32" s="15"/>
      <c r="B32" s="9"/>
      <c r="C32" s="9"/>
    </row>
    <row r="33" ht="12.75">
      <c r="A33" t="s">
        <v>82</v>
      </c>
    </row>
    <row r="34" ht="12.75">
      <c r="A34" t="s">
        <v>83</v>
      </c>
    </row>
    <row r="35" ht="12.75">
      <c r="A35" t="s">
        <v>84</v>
      </c>
    </row>
  </sheetData>
  <printOptions/>
  <pageMargins left="0.75" right="0.75" top="0.87" bottom="1" header="0.5" footer="0.5"/>
  <pageSetup fitToHeight="1" fitToWidth="1" horizontalDpi="360" verticalDpi="360" orientation="portrait" scale="97" r:id="rId1"/>
</worksheet>
</file>

<file path=xl/worksheets/sheet4.xml><?xml version="1.0" encoding="utf-8"?>
<worksheet xmlns="http://schemas.openxmlformats.org/spreadsheetml/2006/main" xmlns:r="http://schemas.openxmlformats.org/officeDocument/2006/relationships">
  <sheetPr>
    <pageSetUpPr fitToPage="1"/>
  </sheetPr>
  <dimension ref="A1:L108"/>
  <sheetViews>
    <sheetView tabSelected="1" workbookViewId="0" topLeftCell="A1">
      <pane xSplit="3" ySplit="3" topLeftCell="D28" activePane="bottomRight" state="frozen"/>
      <selection pane="topLeft" activeCell="A1" sqref="A1"/>
      <selection pane="topRight" activeCell="D1" sqref="D1"/>
      <selection pane="bottomLeft" activeCell="A4" sqref="A4"/>
      <selection pane="bottomRight" activeCell="A32" sqref="A32"/>
    </sheetView>
  </sheetViews>
  <sheetFormatPr defaultColWidth="9.140625" defaultRowHeight="12.75"/>
  <cols>
    <col min="4" max="9" width="9.140625" style="11" customWidth="1"/>
    <col min="11" max="11" width="5.7109375" style="0" customWidth="1"/>
  </cols>
  <sheetData>
    <row r="1" spans="1:8" ht="12.75">
      <c r="A1" s="6" t="s">
        <v>85</v>
      </c>
      <c r="B1" t="s">
        <v>86</v>
      </c>
      <c r="E1" s="5"/>
      <c r="F1" s="5"/>
      <c r="G1" s="5"/>
      <c r="H1" s="5"/>
    </row>
    <row r="2" spans="3:10" ht="12.75">
      <c r="C2" s="11"/>
      <c r="I2"/>
      <c r="J2" s="11"/>
    </row>
    <row r="3" spans="1:10" ht="12.75">
      <c r="A3" t="s">
        <v>49</v>
      </c>
      <c r="C3" s="17" t="s">
        <v>87</v>
      </c>
      <c r="D3" s="18" t="s">
        <v>88</v>
      </c>
      <c r="E3" s="19" t="s">
        <v>89</v>
      </c>
      <c r="F3" s="19" t="s">
        <v>90</v>
      </c>
      <c r="G3" s="19" t="s">
        <v>91</v>
      </c>
      <c r="H3" s="19" t="s">
        <v>92</v>
      </c>
      <c r="I3" s="58" t="s">
        <v>136</v>
      </c>
      <c r="J3" s="11" t="s">
        <v>93</v>
      </c>
    </row>
    <row r="4" spans="3:10" ht="12.75">
      <c r="C4" s="20"/>
      <c r="D4" s="30"/>
      <c r="E4" s="30"/>
      <c r="F4" s="30"/>
      <c r="G4" s="30"/>
      <c r="H4" s="30"/>
      <c r="I4"/>
      <c r="J4" s="30"/>
    </row>
    <row r="5" spans="1:10" ht="14.25">
      <c r="A5" s="8" t="s">
        <v>0</v>
      </c>
      <c r="C5" s="16">
        <v>1</v>
      </c>
      <c r="D5" s="5">
        <v>0.2394893540238181</v>
      </c>
      <c r="E5" s="5">
        <v>0</v>
      </c>
      <c r="F5" s="5">
        <v>0</v>
      </c>
      <c r="G5" s="5">
        <v>0</v>
      </c>
      <c r="H5" s="5">
        <v>0.12</v>
      </c>
      <c r="I5" s="3">
        <v>0</v>
      </c>
      <c r="J5" s="5">
        <v>0.1</v>
      </c>
    </row>
    <row r="6" spans="1:10" ht="14.25">
      <c r="A6" s="8"/>
      <c r="C6" s="16">
        <v>2</v>
      </c>
      <c r="D6" s="5" t="s">
        <v>1</v>
      </c>
      <c r="E6" s="5" t="s">
        <v>1</v>
      </c>
      <c r="F6" s="5" t="s">
        <v>1</v>
      </c>
      <c r="G6" s="5" t="s">
        <v>1</v>
      </c>
      <c r="H6" s="5" t="s">
        <v>1</v>
      </c>
      <c r="I6" s="2" t="s">
        <v>1</v>
      </c>
      <c r="J6" s="5" t="s">
        <v>1</v>
      </c>
    </row>
    <row r="7" spans="1:10" ht="14.25">
      <c r="A7" s="8"/>
      <c r="C7" s="16">
        <v>3</v>
      </c>
      <c r="D7" s="5">
        <v>0.20755107181924515</v>
      </c>
      <c r="E7" s="5">
        <v>0.51</v>
      </c>
      <c r="F7" s="5">
        <v>0.4666666666667</v>
      </c>
      <c r="G7" s="5">
        <v>0.4883333333333</v>
      </c>
      <c r="H7" s="5">
        <v>3.41</v>
      </c>
      <c r="I7" s="3">
        <v>0</v>
      </c>
      <c r="J7" s="5">
        <v>0.9</v>
      </c>
    </row>
    <row r="8" spans="1:10" ht="14.25">
      <c r="A8" s="8" t="s">
        <v>2</v>
      </c>
      <c r="C8" s="16">
        <v>1</v>
      </c>
      <c r="D8" s="5">
        <v>0.49928952306192054</v>
      </c>
      <c r="E8" s="5">
        <v>0</v>
      </c>
      <c r="F8" s="5">
        <v>0</v>
      </c>
      <c r="G8" s="5">
        <v>0</v>
      </c>
      <c r="H8" s="5">
        <v>0.21</v>
      </c>
      <c r="I8" s="3">
        <v>1</v>
      </c>
      <c r="J8" s="5">
        <v>0.2</v>
      </c>
    </row>
    <row r="9" spans="1:10" ht="14.25">
      <c r="A9" s="8"/>
      <c r="C9" s="16">
        <v>2</v>
      </c>
      <c r="D9" s="5">
        <v>0.5925087332515954</v>
      </c>
      <c r="E9" s="5">
        <v>0.3</v>
      </c>
      <c r="F9" s="5">
        <v>0.6</v>
      </c>
      <c r="G9" s="5">
        <v>0.3383333333333</v>
      </c>
      <c r="H9" s="5">
        <v>1.93</v>
      </c>
      <c r="I9" s="3">
        <v>1</v>
      </c>
      <c r="J9" s="5">
        <v>0.7</v>
      </c>
    </row>
    <row r="10" spans="1:10" ht="14.25">
      <c r="A10" s="8"/>
      <c r="C10" s="16">
        <v>3</v>
      </c>
      <c r="D10" s="5">
        <v>0.09279994738486327</v>
      </c>
      <c r="E10" s="5">
        <v>0.85</v>
      </c>
      <c r="F10" s="5">
        <v>1</v>
      </c>
      <c r="G10" s="5">
        <v>0.9</v>
      </c>
      <c r="H10" s="5">
        <v>3.37</v>
      </c>
      <c r="I10" s="3">
        <v>0</v>
      </c>
      <c r="J10" s="5">
        <v>0.8</v>
      </c>
    </row>
    <row r="11" spans="1:10" ht="14.25">
      <c r="A11" s="8" t="s">
        <v>3</v>
      </c>
      <c r="C11" s="16">
        <v>1</v>
      </c>
      <c r="D11" s="5">
        <v>0.48181664670250546</v>
      </c>
      <c r="E11" s="5">
        <v>0</v>
      </c>
      <c r="F11" s="5">
        <v>0</v>
      </c>
      <c r="G11" s="5">
        <v>0</v>
      </c>
      <c r="H11" s="31">
        <v>0.12</v>
      </c>
      <c r="I11" s="3">
        <v>1</v>
      </c>
      <c r="J11" s="5">
        <v>0</v>
      </c>
    </row>
    <row r="12" spans="1:12" ht="14.25">
      <c r="A12" s="8"/>
      <c r="C12" s="16">
        <v>2</v>
      </c>
      <c r="D12" s="5">
        <v>0.9433106575963719</v>
      </c>
      <c r="E12" s="5">
        <v>0.43</v>
      </c>
      <c r="F12" s="5">
        <v>0.468</v>
      </c>
      <c r="G12" s="5">
        <v>0.406</v>
      </c>
      <c r="H12" s="5">
        <v>1.03</v>
      </c>
      <c r="I12" s="3">
        <v>1</v>
      </c>
      <c r="J12" s="5">
        <v>0.7</v>
      </c>
      <c r="K12" s="2"/>
      <c r="L12" s="3"/>
    </row>
    <row r="13" spans="1:12" ht="14.25">
      <c r="A13" s="8"/>
      <c r="C13" s="16">
        <v>3</v>
      </c>
      <c r="D13" s="31">
        <v>0.2596443406781856</v>
      </c>
      <c r="E13" s="31">
        <v>0.23752923976610002</v>
      </c>
      <c r="F13" s="5" t="s">
        <v>1</v>
      </c>
      <c r="G13" s="31">
        <v>0.36842105263155</v>
      </c>
      <c r="H13" s="5">
        <v>2.33</v>
      </c>
      <c r="I13" s="3">
        <v>0</v>
      </c>
      <c r="J13" s="5">
        <v>0.75</v>
      </c>
      <c r="L13" s="3"/>
    </row>
    <row r="14" spans="1:10" ht="14.25">
      <c r="A14" s="8" t="s">
        <v>4</v>
      </c>
      <c r="C14" s="16">
        <v>1</v>
      </c>
      <c r="D14" s="5">
        <v>0.4687496288921224</v>
      </c>
      <c r="E14" s="5">
        <v>0</v>
      </c>
      <c r="F14" s="5">
        <v>0</v>
      </c>
      <c r="G14" s="5">
        <v>0</v>
      </c>
      <c r="H14" s="5">
        <v>0.18</v>
      </c>
      <c r="I14" s="3">
        <v>0</v>
      </c>
      <c r="J14" s="11">
        <v>0.1</v>
      </c>
    </row>
    <row r="15" spans="1:10" ht="14.25">
      <c r="A15" s="8"/>
      <c r="C15" s="16">
        <v>2</v>
      </c>
      <c r="D15" s="5">
        <v>0.9565217391304348</v>
      </c>
      <c r="E15" s="5">
        <v>0.43</v>
      </c>
      <c r="F15" s="5">
        <v>0.468</v>
      </c>
      <c r="G15" s="5">
        <v>0.406</v>
      </c>
      <c r="H15" s="11">
        <v>1.07</v>
      </c>
      <c r="I15" s="2">
        <v>0</v>
      </c>
      <c r="J15" s="11">
        <v>0.4</v>
      </c>
    </row>
    <row r="16" spans="1:10" ht="14.25">
      <c r="A16" s="8"/>
      <c r="C16" s="16">
        <v>3</v>
      </c>
      <c r="D16" s="5">
        <v>0.5119354442451364</v>
      </c>
      <c r="E16" s="5">
        <v>0.73</v>
      </c>
      <c r="F16" s="5">
        <v>0.75</v>
      </c>
      <c r="G16" s="5">
        <v>0.67</v>
      </c>
      <c r="H16" s="11">
        <v>2.285</v>
      </c>
      <c r="I16" s="3">
        <v>0</v>
      </c>
      <c r="J16" s="11">
        <v>0.75</v>
      </c>
    </row>
    <row r="17" spans="1:10" ht="14.25">
      <c r="A17" s="8" t="s">
        <v>5</v>
      </c>
      <c r="C17" s="16">
        <v>1</v>
      </c>
      <c r="D17" s="5">
        <v>0.34</v>
      </c>
      <c r="E17" s="5">
        <v>0</v>
      </c>
      <c r="F17" s="5">
        <v>0</v>
      </c>
      <c r="G17" s="5">
        <v>0</v>
      </c>
      <c r="H17" s="5">
        <v>0.32</v>
      </c>
      <c r="I17" s="3">
        <v>0</v>
      </c>
      <c r="J17" s="5">
        <v>0</v>
      </c>
    </row>
    <row r="18" spans="1:10" ht="14.25">
      <c r="A18" s="8"/>
      <c r="C18" s="16">
        <v>2</v>
      </c>
      <c r="D18" s="5" t="s">
        <v>1</v>
      </c>
      <c r="E18" s="5" t="s">
        <v>1</v>
      </c>
      <c r="F18" s="5" t="s">
        <v>1</v>
      </c>
      <c r="G18" s="5" t="s">
        <v>1</v>
      </c>
      <c r="H18" s="5" t="s">
        <v>1</v>
      </c>
      <c r="I18" s="2" t="s">
        <v>1</v>
      </c>
      <c r="J18" s="5" t="s">
        <v>1</v>
      </c>
    </row>
    <row r="19" spans="1:10" ht="14.25">
      <c r="A19" s="8"/>
      <c r="C19" s="16">
        <v>3</v>
      </c>
      <c r="D19" s="5">
        <v>0.4847831826415878</v>
      </c>
      <c r="E19" s="5">
        <v>0.55</v>
      </c>
      <c r="F19" s="5" t="s">
        <v>1</v>
      </c>
      <c r="G19" s="5">
        <v>0.6451754385965</v>
      </c>
      <c r="H19" s="5">
        <v>3.48</v>
      </c>
      <c r="I19" s="3">
        <v>0</v>
      </c>
      <c r="J19" s="5">
        <v>0.6</v>
      </c>
    </row>
    <row r="20" spans="1:10" ht="14.25">
      <c r="A20" s="8" t="s">
        <v>6</v>
      </c>
      <c r="C20" s="16">
        <v>1</v>
      </c>
      <c r="D20" s="5">
        <v>0.739581765054366</v>
      </c>
      <c r="E20" s="5">
        <v>0.15</v>
      </c>
      <c r="F20" s="5">
        <v>0.16</v>
      </c>
      <c r="G20" s="5">
        <v>0.1293333333333</v>
      </c>
      <c r="H20" s="5">
        <v>1.34</v>
      </c>
      <c r="I20" s="3">
        <v>1</v>
      </c>
      <c r="J20" s="5">
        <v>0.7</v>
      </c>
    </row>
    <row r="21" spans="1:10" ht="14.25">
      <c r="A21" s="8"/>
      <c r="C21" s="16">
        <v>2</v>
      </c>
      <c r="D21" s="5" t="s">
        <v>1</v>
      </c>
      <c r="E21" s="5" t="s">
        <v>1</v>
      </c>
      <c r="F21" s="5" t="s">
        <v>1</v>
      </c>
      <c r="G21" s="5" t="s">
        <v>1</v>
      </c>
      <c r="H21" s="5" t="s">
        <v>1</v>
      </c>
      <c r="I21" s="2" t="s">
        <v>1</v>
      </c>
      <c r="J21" s="5" t="s">
        <v>1</v>
      </c>
    </row>
    <row r="22" spans="1:10" ht="14.25">
      <c r="A22" s="8"/>
      <c r="C22" s="16">
        <v>3</v>
      </c>
      <c r="D22" s="5">
        <v>0.2623671387655649</v>
      </c>
      <c r="E22" s="5">
        <v>0.44</v>
      </c>
      <c r="F22" s="5">
        <v>0.6</v>
      </c>
      <c r="G22" s="5">
        <v>0.485</v>
      </c>
      <c r="H22" s="5">
        <v>5.255</v>
      </c>
      <c r="I22" s="3">
        <v>1</v>
      </c>
      <c r="J22" s="5">
        <v>0.9</v>
      </c>
    </row>
    <row r="23" spans="1:10" ht="14.25">
      <c r="A23" s="8" t="s">
        <v>7</v>
      </c>
      <c r="C23" s="16">
        <v>1</v>
      </c>
      <c r="D23" s="5">
        <v>0.1604620711838385</v>
      </c>
      <c r="E23" s="5">
        <v>0</v>
      </c>
      <c r="F23" s="5">
        <v>0</v>
      </c>
      <c r="G23" s="5">
        <v>0</v>
      </c>
      <c r="H23" s="5">
        <v>0.16</v>
      </c>
      <c r="I23" s="3">
        <v>0</v>
      </c>
      <c r="J23" s="5">
        <v>0</v>
      </c>
    </row>
    <row r="24" spans="1:10" ht="14.25">
      <c r="A24" s="8"/>
      <c r="C24" s="16">
        <v>2</v>
      </c>
      <c r="D24" s="5" t="s">
        <v>1</v>
      </c>
      <c r="E24" s="5" t="s">
        <v>1</v>
      </c>
      <c r="F24" s="5" t="s">
        <v>1</v>
      </c>
      <c r="G24" s="5" t="s">
        <v>1</v>
      </c>
      <c r="H24" s="5" t="s">
        <v>1</v>
      </c>
      <c r="I24" s="2" t="s">
        <v>1</v>
      </c>
      <c r="J24" s="5" t="s">
        <v>1</v>
      </c>
    </row>
    <row r="25" spans="1:10" ht="14.25">
      <c r="A25" s="8"/>
      <c r="C25" s="16">
        <v>3</v>
      </c>
      <c r="D25" s="5">
        <v>0.10032788974826276</v>
      </c>
      <c r="E25" s="5">
        <v>0.73</v>
      </c>
      <c r="F25" s="5">
        <v>0.96</v>
      </c>
      <c r="G25" s="5">
        <v>0.7343333333333</v>
      </c>
      <c r="H25" s="5">
        <v>4.57</v>
      </c>
      <c r="I25" s="3">
        <v>0</v>
      </c>
      <c r="J25" s="5">
        <v>0.9</v>
      </c>
    </row>
    <row r="26" spans="1:10" ht="14.25">
      <c r="A26" s="8" t="s">
        <v>8</v>
      </c>
      <c r="C26" s="16">
        <v>1</v>
      </c>
      <c r="D26" s="5">
        <v>0.46210384119994874</v>
      </c>
      <c r="E26" s="5">
        <v>0</v>
      </c>
      <c r="F26" s="5">
        <v>0</v>
      </c>
      <c r="G26" s="5">
        <v>0</v>
      </c>
      <c r="H26" s="5">
        <v>0.59</v>
      </c>
      <c r="I26" s="3">
        <v>0</v>
      </c>
      <c r="J26" s="5">
        <v>0.5</v>
      </c>
    </row>
    <row r="27" spans="1:10" ht="14.25">
      <c r="A27" s="8"/>
      <c r="C27" s="16">
        <v>2</v>
      </c>
      <c r="D27" s="5" t="s">
        <v>1</v>
      </c>
      <c r="E27" s="5" t="s">
        <v>1</v>
      </c>
      <c r="F27" s="5" t="s">
        <v>1</v>
      </c>
      <c r="G27" s="5" t="s">
        <v>1</v>
      </c>
      <c r="H27" s="5" t="s">
        <v>1</v>
      </c>
      <c r="I27" s="2" t="s">
        <v>1</v>
      </c>
      <c r="J27" s="5" t="s">
        <v>1</v>
      </c>
    </row>
    <row r="28" spans="1:10" ht="14.25">
      <c r="A28" s="8"/>
      <c r="C28" s="16">
        <v>3</v>
      </c>
      <c r="D28" s="5">
        <v>0.18621247257705537</v>
      </c>
      <c r="E28" s="5">
        <v>0.78</v>
      </c>
      <c r="F28" s="5">
        <v>0.96</v>
      </c>
      <c r="G28" s="5">
        <v>0.576</v>
      </c>
      <c r="H28" s="5">
        <v>4.79</v>
      </c>
      <c r="I28" s="3">
        <v>0</v>
      </c>
      <c r="J28" s="5">
        <v>0.9</v>
      </c>
    </row>
    <row r="29" spans="1:10" ht="14.25">
      <c r="A29" s="8" t="s">
        <v>9</v>
      </c>
      <c r="C29" s="16">
        <v>1</v>
      </c>
      <c r="D29" s="5">
        <v>0.46819233931107684</v>
      </c>
      <c r="E29" s="5">
        <v>0</v>
      </c>
      <c r="F29" s="5">
        <v>0</v>
      </c>
      <c r="G29" s="5">
        <v>0</v>
      </c>
      <c r="H29" s="11">
        <v>0.3</v>
      </c>
      <c r="I29" s="3">
        <v>1</v>
      </c>
      <c r="J29" s="11">
        <v>0.3</v>
      </c>
    </row>
    <row r="30" spans="1:10" ht="14.25">
      <c r="A30" s="8"/>
      <c r="C30" s="16">
        <v>2</v>
      </c>
      <c r="D30" s="5">
        <v>0.806485428343787</v>
      </c>
      <c r="E30" s="5">
        <v>0</v>
      </c>
      <c r="F30" s="5">
        <v>0</v>
      </c>
      <c r="G30" s="5">
        <v>0</v>
      </c>
      <c r="H30" s="11">
        <v>1.605</v>
      </c>
      <c r="I30" s="2" t="s">
        <v>1</v>
      </c>
      <c r="J30" s="11">
        <v>0.65</v>
      </c>
    </row>
    <row r="31" spans="1:10" ht="14.25">
      <c r="A31" s="8"/>
      <c r="C31" s="16">
        <v>3</v>
      </c>
      <c r="D31" s="5">
        <v>0.12878442724110947</v>
      </c>
      <c r="E31" s="5">
        <v>0.73</v>
      </c>
      <c r="F31" s="5">
        <v>0.68</v>
      </c>
      <c r="G31" s="5">
        <v>0.6163333333333</v>
      </c>
      <c r="H31" s="11">
        <v>3.26</v>
      </c>
      <c r="I31" s="3">
        <v>0</v>
      </c>
      <c r="J31" s="11">
        <v>0.8</v>
      </c>
    </row>
    <row r="32" spans="1:10" ht="14.25">
      <c r="A32" s="8" t="s">
        <v>10</v>
      </c>
      <c r="C32" s="16">
        <v>1</v>
      </c>
      <c r="D32" s="5">
        <v>0.20958773816286103</v>
      </c>
      <c r="E32" s="5">
        <v>0.24</v>
      </c>
      <c r="F32" s="5">
        <v>0.212</v>
      </c>
      <c r="G32" s="5">
        <v>0.3942</v>
      </c>
      <c r="H32" s="5">
        <v>0.91</v>
      </c>
      <c r="I32" s="3">
        <v>0</v>
      </c>
      <c r="J32" s="5">
        <v>0.8</v>
      </c>
    </row>
    <row r="33" spans="1:10" ht="14.25">
      <c r="A33" s="8"/>
      <c r="C33" s="16">
        <v>2</v>
      </c>
      <c r="D33" s="5" t="s">
        <v>1</v>
      </c>
      <c r="E33" s="5" t="s">
        <v>1</v>
      </c>
      <c r="F33" s="5" t="s">
        <v>1</v>
      </c>
      <c r="G33" s="5" t="s">
        <v>1</v>
      </c>
      <c r="H33" s="5" t="s">
        <v>1</v>
      </c>
      <c r="I33" s="2" t="s">
        <v>1</v>
      </c>
      <c r="J33" s="5" t="s">
        <v>1</v>
      </c>
    </row>
    <row r="34" spans="1:10" ht="14.25">
      <c r="A34" s="8"/>
      <c r="C34" s="16">
        <v>3</v>
      </c>
      <c r="D34" s="5">
        <v>0.17423180447828962</v>
      </c>
      <c r="E34" s="5">
        <v>0.67</v>
      </c>
      <c r="F34" s="5">
        <v>0.7866666666667</v>
      </c>
      <c r="G34" s="5">
        <v>0.6136666666667</v>
      </c>
      <c r="H34" s="5">
        <v>5.01</v>
      </c>
      <c r="I34" s="3">
        <v>0</v>
      </c>
      <c r="J34" s="5">
        <v>0.9</v>
      </c>
    </row>
    <row r="35" spans="1:10" ht="14.25">
      <c r="A35" s="8" t="s">
        <v>11</v>
      </c>
      <c r="C35" s="16">
        <v>1</v>
      </c>
      <c r="D35" s="5">
        <v>0.47147445004571253</v>
      </c>
      <c r="E35" s="5">
        <v>0</v>
      </c>
      <c r="F35" s="5">
        <v>0</v>
      </c>
      <c r="G35" s="5">
        <v>0</v>
      </c>
      <c r="H35" s="5">
        <v>0.22</v>
      </c>
      <c r="I35" s="3">
        <v>0</v>
      </c>
      <c r="J35" s="5">
        <v>0.1</v>
      </c>
    </row>
    <row r="36" spans="1:10" ht="14.25">
      <c r="A36" s="8"/>
      <c r="C36" s="16">
        <v>2</v>
      </c>
      <c r="D36" s="5">
        <v>0.7937401781037192</v>
      </c>
      <c r="E36" s="5">
        <v>0.3197222222222</v>
      </c>
      <c r="F36" s="5">
        <v>0.6266666666667</v>
      </c>
      <c r="G36" s="5">
        <v>0.5648888888889</v>
      </c>
      <c r="H36" s="5">
        <v>1.615</v>
      </c>
      <c r="I36" s="2">
        <v>0</v>
      </c>
      <c r="J36" s="5">
        <v>0.65</v>
      </c>
    </row>
    <row r="37" spans="1:10" ht="14.25">
      <c r="A37" s="8"/>
      <c r="C37" s="16">
        <v>3</v>
      </c>
      <c r="D37" s="5">
        <v>0.16577917781347337</v>
      </c>
      <c r="E37" s="5">
        <v>0.44</v>
      </c>
      <c r="F37" s="5">
        <v>0.92</v>
      </c>
      <c r="G37" s="5">
        <v>0.7853333333333</v>
      </c>
      <c r="H37" s="5">
        <v>3.39</v>
      </c>
      <c r="I37" s="3">
        <v>0</v>
      </c>
      <c r="J37" s="5">
        <v>0.8</v>
      </c>
    </row>
    <row r="38" spans="1:10" ht="14.25">
      <c r="A38" s="8" t="s">
        <v>12</v>
      </c>
      <c r="C38" s="16">
        <v>1</v>
      </c>
      <c r="D38" s="5">
        <v>0.45383894641686134</v>
      </c>
      <c r="E38" s="5">
        <v>0</v>
      </c>
      <c r="F38" s="5">
        <v>0</v>
      </c>
      <c r="G38" s="5">
        <v>0</v>
      </c>
      <c r="H38" s="5">
        <v>0.12</v>
      </c>
      <c r="I38" s="3">
        <v>0</v>
      </c>
      <c r="J38" s="5">
        <v>0</v>
      </c>
    </row>
    <row r="39" spans="1:10" ht="14.25">
      <c r="A39" s="8"/>
      <c r="C39" s="16">
        <v>2</v>
      </c>
      <c r="D39" s="5" t="s">
        <v>1</v>
      </c>
      <c r="E39" s="5" t="s">
        <v>1</v>
      </c>
      <c r="F39" s="5" t="s">
        <v>1</v>
      </c>
      <c r="G39" s="5" t="s">
        <v>1</v>
      </c>
      <c r="H39" s="5" t="s">
        <v>1</v>
      </c>
      <c r="I39" s="2" t="s">
        <v>1</v>
      </c>
      <c r="J39" s="5" t="s">
        <v>1</v>
      </c>
    </row>
    <row r="40" spans="1:10" ht="14.25">
      <c r="A40" s="8"/>
      <c r="C40" s="16">
        <v>3</v>
      </c>
      <c r="D40" s="5">
        <v>0.3183342520880534</v>
      </c>
      <c r="E40" s="5">
        <v>0.52</v>
      </c>
      <c r="F40" s="5">
        <v>0.5466666666667</v>
      </c>
      <c r="G40" s="5">
        <v>0.553</v>
      </c>
      <c r="H40" s="5">
        <v>3.49</v>
      </c>
      <c r="I40" s="3">
        <v>0</v>
      </c>
      <c r="J40" s="5">
        <v>0.8</v>
      </c>
    </row>
    <row r="41" spans="1:10" ht="14.25">
      <c r="A41" s="8" t="s">
        <v>13</v>
      </c>
      <c r="C41" s="16">
        <v>1</v>
      </c>
      <c r="D41" s="5">
        <v>0.44</v>
      </c>
      <c r="E41" s="5">
        <v>0</v>
      </c>
      <c r="F41" s="5">
        <v>0</v>
      </c>
      <c r="G41" s="5">
        <v>0</v>
      </c>
      <c r="H41" s="11">
        <v>0.46</v>
      </c>
      <c r="I41" s="3">
        <v>0</v>
      </c>
      <c r="J41" s="5">
        <v>0.5</v>
      </c>
    </row>
    <row r="42" spans="1:10" ht="14.25">
      <c r="A42" s="8"/>
      <c r="C42" s="16">
        <v>2</v>
      </c>
      <c r="D42" s="5" t="s">
        <v>1</v>
      </c>
      <c r="E42" s="5" t="s">
        <v>1</v>
      </c>
      <c r="F42" s="5" t="s">
        <v>1</v>
      </c>
      <c r="G42" s="5" t="s">
        <v>1</v>
      </c>
      <c r="H42" s="5" t="s">
        <v>1</v>
      </c>
      <c r="I42" s="2" t="s">
        <v>1</v>
      </c>
      <c r="J42" s="5" t="s">
        <v>1</v>
      </c>
    </row>
    <row r="43" spans="1:10" ht="14.25">
      <c r="A43" s="8"/>
      <c r="C43" s="16">
        <v>3</v>
      </c>
      <c r="D43" s="5">
        <v>0.15</v>
      </c>
      <c r="E43" s="5">
        <v>0.49</v>
      </c>
      <c r="F43" s="5">
        <v>0.96</v>
      </c>
      <c r="G43" s="5">
        <v>0.7343333333333</v>
      </c>
      <c r="H43" s="11">
        <v>4.11</v>
      </c>
      <c r="I43" s="3">
        <v>0</v>
      </c>
      <c r="J43" s="5">
        <v>0.9</v>
      </c>
    </row>
    <row r="44" spans="1:10" ht="14.25">
      <c r="A44" s="8" t="s">
        <v>14</v>
      </c>
      <c r="C44" s="16">
        <v>1</v>
      </c>
      <c r="D44" s="5">
        <v>0.5</v>
      </c>
      <c r="E44" s="5">
        <v>0</v>
      </c>
      <c r="F44" s="5">
        <v>0</v>
      </c>
      <c r="G44" s="5">
        <v>0</v>
      </c>
      <c r="H44" s="5">
        <v>0.5</v>
      </c>
      <c r="I44" s="3">
        <v>0</v>
      </c>
      <c r="J44" s="5">
        <v>0.5</v>
      </c>
    </row>
    <row r="45" spans="1:10" ht="14.25">
      <c r="A45" s="8"/>
      <c r="C45" s="16">
        <v>2</v>
      </c>
      <c r="D45" s="5">
        <v>0.3</v>
      </c>
      <c r="E45" s="5">
        <v>0.2754166666667</v>
      </c>
      <c r="F45" s="5">
        <v>0.3733333333333</v>
      </c>
      <c r="G45" s="5">
        <v>0.249</v>
      </c>
      <c r="H45" s="5">
        <v>3.61</v>
      </c>
      <c r="I45" s="2">
        <v>0</v>
      </c>
      <c r="J45" s="5">
        <v>0.9</v>
      </c>
    </row>
    <row r="46" spans="1:10" ht="14.25">
      <c r="A46" s="8"/>
      <c r="C46" s="16">
        <v>3</v>
      </c>
      <c r="D46" s="5">
        <v>0.06512578426772701</v>
      </c>
      <c r="E46" s="5">
        <v>0.778431372549</v>
      </c>
      <c r="F46" s="5">
        <v>0.96</v>
      </c>
      <c r="G46" s="5">
        <v>0.576</v>
      </c>
      <c r="H46" s="5">
        <v>5.39</v>
      </c>
      <c r="I46" s="3">
        <v>0</v>
      </c>
      <c r="J46" s="5">
        <v>0.9</v>
      </c>
    </row>
    <row r="47" spans="1:10" ht="14.25">
      <c r="A47" s="8" t="s">
        <v>15</v>
      </c>
      <c r="C47" s="16">
        <v>1</v>
      </c>
      <c r="D47" s="5">
        <v>0.6547855295133932</v>
      </c>
      <c r="E47" s="5">
        <v>0.15</v>
      </c>
      <c r="F47" s="5">
        <v>0.16</v>
      </c>
      <c r="G47" s="5">
        <v>0.1293333333333</v>
      </c>
      <c r="H47" s="5">
        <v>2.36</v>
      </c>
      <c r="I47" s="3">
        <v>0</v>
      </c>
      <c r="J47" s="5">
        <v>0.8</v>
      </c>
    </row>
    <row r="48" spans="1:10" ht="14.25">
      <c r="A48" s="8"/>
      <c r="C48" s="16">
        <v>2</v>
      </c>
      <c r="D48" s="5" t="s">
        <v>1</v>
      </c>
      <c r="E48" s="5" t="s">
        <v>1</v>
      </c>
      <c r="F48" s="5" t="s">
        <v>1</v>
      </c>
      <c r="G48" s="5" t="s">
        <v>1</v>
      </c>
      <c r="H48" s="5" t="s">
        <v>1</v>
      </c>
      <c r="I48" s="2" t="s">
        <v>1</v>
      </c>
      <c r="J48" s="5" t="s">
        <v>1</v>
      </c>
    </row>
    <row r="49" spans="1:10" ht="14.25">
      <c r="A49" s="8"/>
      <c r="C49" s="16">
        <v>3</v>
      </c>
      <c r="D49" s="5">
        <v>0.016012062498108607</v>
      </c>
      <c r="E49" s="5">
        <v>0.41</v>
      </c>
      <c r="F49" s="5">
        <v>0.68</v>
      </c>
      <c r="G49" s="5">
        <v>0.5496666666667</v>
      </c>
      <c r="H49" s="5">
        <v>6.34</v>
      </c>
      <c r="I49" s="3">
        <v>0</v>
      </c>
      <c r="J49" s="5">
        <v>0.9</v>
      </c>
    </row>
    <row r="50" spans="1:10" ht="14.25">
      <c r="A50" s="8" t="s">
        <v>16</v>
      </c>
      <c r="C50" s="16">
        <v>1</v>
      </c>
      <c r="D50" s="5">
        <v>0.47001081158491276</v>
      </c>
      <c r="E50" s="5">
        <v>0</v>
      </c>
      <c r="F50" s="5">
        <v>0</v>
      </c>
      <c r="G50" s="5">
        <v>0</v>
      </c>
      <c r="H50" s="5">
        <v>0.18</v>
      </c>
      <c r="I50" s="3">
        <v>1</v>
      </c>
      <c r="J50" s="5">
        <v>0.1</v>
      </c>
    </row>
    <row r="51" spans="1:10" ht="14.25">
      <c r="A51" s="8"/>
      <c r="C51" s="16">
        <v>2</v>
      </c>
      <c r="D51" s="5">
        <v>0.4991055456171735</v>
      </c>
      <c r="E51" s="5">
        <v>0.3833333333333</v>
      </c>
      <c r="F51" s="5">
        <v>0.84</v>
      </c>
      <c r="G51" s="5">
        <v>0.5373333333333</v>
      </c>
      <c r="H51" s="5">
        <v>1.96</v>
      </c>
      <c r="I51" s="3">
        <v>1</v>
      </c>
      <c r="J51" s="5">
        <v>0.75</v>
      </c>
    </row>
    <row r="52" spans="1:10" ht="14.25">
      <c r="A52" s="8"/>
      <c r="C52" s="16">
        <v>3</v>
      </c>
      <c r="D52" s="5">
        <v>0.12330103068577163</v>
      </c>
      <c r="E52" s="5">
        <v>0.73</v>
      </c>
      <c r="F52" s="5">
        <v>0.96</v>
      </c>
      <c r="G52" s="5">
        <v>0.9426666666667</v>
      </c>
      <c r="H52" s="5">
        <v>3.8</v>
      </c>
      <c r="I52" s="3">
        <v>0</v>
      </c>
      <c r="J52" s="5">
        <v>0.8</v>
      </c>
    </row>
    <row r="53" spans="1:10" ht="14.25">
      <c r="A53" s="8" t="s">
        <v>17</v>
      </c>
      <c r="C53" s="16">
        <v>1</v>
      </c>
      <c r="D53" s="5">
        <v>0.22531864333549365</v>
      </c>
      <c r="E53" s="5">
        <v>0</v>
      </c>
      <c r="F53" s="5">
        <v>0</v>
      </c>
      <c r="G53" s="5">
        <v>0</v>
      </c>
      <c r="H53" s="5">
        <v>0</v>
      </c>
      <c r="I53" s="3">
        <v>0</v>
      </c>
      <c r="J53" s="5">
        <v>0</v>
      </c>
    </row>
    <row r="54" spans="1:10" ht="14.25">
      <c r="A54" s="8"/>
      <c r="C54" s="16">
        <v>2</v>
      </c>
      <c r="D54" s="5">
        <v>0.5907987627455739</v>
      </c>
      <c r="E54" s="5">
        <v>0.4289473684211</v>
      </c>
      <c r="F54" s="5">
        <v>0.96</v>
      </c>
      <c r="G54" s="5">
        <v>0.6093333333333</v>
      </c>
      <c r="H54" s="5">
        <v>2.27</v>
      </c>
      <c r="I54" s="2">
        <v>0</v>
      </c>
      <c r="J54" s="5">
        <v>0.7</v>
      </c>
    </row>
    <row r="55" spans="1:10" ht="14.25">
      <c r="A55" s="8"/>
      <c r="C55" s="16">
        <v>3</v>
      </c>
      <c r="D55" s="11" t="s">
        <v>1</v>
      </c>
      <c r="E55" s="5">
        <v>0.5545833333333</v>
      </c>
      <c r="F55" s="5">
        <v>0.92</v>
      </c>
      <c r="G55" s="5">
        <v>0.677</v>
      </c>
      <c r="H55" s="5">
        <v>4.44</v>
      </c>
      <c r="I55" s="3">
        <v>0</v>
      </c>
      <c r="J55" s="5">
        <v>0.8</v>
      </c>
    </row>
    <row r="56" spans="1:10" ht="14.25">
      <c r="A56" s="8" t="s">
        <v>18</v>
      </c>
      <c r="C56" s="16">
        <v>1</v>
      </c>
      <c r="D56" s="5">
        <v>0.6606951827243946</v>
      </c>
      <c r="E56" s="5">
        <v>0.1</v>
      </c>
      <c r="F56" s="5">
        <v>0.268</v>
      </c>
      <c r="G56" s="5">
        <v>0.1941333333333</v>
      </c>
      <c r="H56" s="5">
        <v>0.92</v>
      </c>
      <c r="I56" s="3">
        <v>0</v>
      </c>
      <c r="J56" s="5">
        <v>0.7</v>
      </c>
    </row>
    <row r="57" spans="1:10" ht="14.25">
      <c r="A57" s="8"/>
      <c r="C57" s="16">
        <v>2</v>
      </c>
      <c r="D57" s="5">
        <v>0.21972472650221342</v>
      </c>
      <c r="E57" s="5">
        <v>0.46</v>
      </c>
      <c r="F57" s="5">
        <v>0.4933333333333</v>
      </c>
      <c r="G57" s="5">
        <v>0.321</v>
      </c>
      <c r="H57" s="5">
        <v>4.585</v>
      </c>
      <c r="I57" s="2">
        <v>0</v>
      </c>
      <c r="J57" s="5">
        <v>0.9</v>
      </c>
    </row>
    <row r="58" spans="1:10" ht="14.25">
      <c r="A58" s="8"/>
      <c r="C58" s="16">
        <v>3</v>
      </c>
      <c r="D58" s="5">
        <v>0.10554561717352415</v>
      </c>
      <c r="E58" s="32">
        <v>0.89416666</v>
      </c>
      <c r="F58" s="16">
        <v>0.92</v>
      </c>
      <c r="G58" s="32">
        <v>0.952</v>
      </c>
      <c r="H58" s="5" t="s">
        <v>1</v>
      </c>
      <c r="I58" s="3">
        <v>0</v>
      </c>
      <c r="J58" s="5" t="s">
        <v>1</v>
      </c>
    </row>
    <row r="59" spans="1:10" ht="14.25">
      <c r="A59" s="8" t="s">
        <v>19</v>
      </c>
      <c r="C59" s="16">
        <v>1</v>
      </c>
      <c r="D59" s="5">
        <v>0.2254212560493394</v>
      </c>
      <c r="E59" s="5">
        <v>0.23</v>
      </c>
      <c r="F59" s="5">
        <v>0.76</v>
      </c>
      <c r="G59" s="5">
        <v>0.76</v>
      </c>
      <c r="H59" s="5">
        <v>0.22</v>
      </c>
      <c r="I59" s="3">
        <v>0</v>
      </c>
      <c r="J59" s="5">
        <v>0.5</v>
      </c>
    </row>
    <row r="60" spans="1:10" ht="14.25">
      <c r="A60" s="8"/>
      <c r="C60" s="16">
        <v>2</v>
      </c>
      <c r="D60" s="5" t="s">
        <v>1</v>
      </c>
      <c r="E60" s="5" t="s">
        <v>1</v>
      </c>
      <c r="F60" s="5" t="s">
        <v>1</v>
      </c>
      <c r="G60" s="5" t="s">
        <v>1</v>
      </c>
      <c r="H60" s="5" t="s">
        <v>1</v>
      </c>
      <c r="I60" s="1" t="s">
        <v>1</v>
      </c>
      <c r="J60" s="5" t="s">
        <v>1</v>
      </c>
    </row>
    <row r="61" spans="1:10" ht="14.25">
      <c r="A61" s="8"/>
      <c r="C61" s="16">
        <v>3</v>
      </c>
      <c r="D61" s="5">
        <v>0.4967908702832327</v>
      </c>
      <c r="E61" s="5">
        <v>0.34</v>
      </c>
      <c r="F61" s="5">
        <v>0.508</v>
      </c>
      <c r="G61" s="5">
        <v>0.3173</v>
      </c>
      <c r="H61" s="5">
        <v>3</v>
      </c>
      <c r="I61" s="3">
        <v>0</v>
      </c>
      <c r="J61" s="5">
        <v>0.8</v>
      </c>
    </row>
    <row r="62" spans="1:10" ht="14.25">
      <c r="A62" s="8" t="s">
        <v>20</v>
      </c>
      <c r="C62" s="16">
        <v>1</v>
      </c>
      <c r="D62" s="5">
        <v>0.4784714578441672</v>
      </c>
      <c r="E62" s="11">
        <v>0</v>
      </c>
      <c r="F62" s="11">
        <v>0</v>
      </c>
      <c r="G62" s="11">
        <v>0</v>
      </c>
      <c r="H62" s="11">
        <v>0.18</v>
      </c>
      <c r="I62" s="3">
        <v>0</v>
      </c>
      <c r="J62" s="11">
        <v>0.1</v>
      </c>
    </row>
    <row r="63" spans="1:10" ht="14.25">
      <c r="A63" s="8"/>
      <c r="C63" s="16">
        <v>2</v>
      </c>
      <c r="D63" s="5">
        <v>0.7105094657811655</v>
      </c>
      <c r="E63" s="5">
        <v>0.43</v>
      </c>
      <c r="F63" s="5">
        <v>0.468</v>
      </c>
      <c r="G63" s="5">
        <v>0.406</v>
      </c>
      <c r="H63" s="11">
        <v>2.305</v>
      </c>
      <c r="I63" s="2">
        <v>0</v>
      </c>
      <c r="J63" s="11">
        <v>0.7</v>
      </c>
    </row>
    <row r="64" spans="1:10" ht="14.25">
      <c r="A64" s="8"/>
      <c r="C64" s="16">
        <v>3</v>
      </c>
      <c r="D64" s="5">
        <v>0.22287991153715694</v>
      </c>
      <c r="E64" s="5">
        <v>0.49</v>
      </c>
      <c r="F64" s="5">
        <v>0.4666666666667</v>
      </c>
      <c r="G64" s="5">
        <v>0.38</v>
      </c>
      <c r="H64" s="5">
        <v>4.32</v>
      </c>
      <c r="I64" s="3">
        <v>0</v>
      </c>
      <c r="J64" s="5">
        <v>0.8</v>
      </c>
    </row>
    <row r="65" spans="1:10" ht="14.25">
      <c r="A65" s="8" t="s">
        <v>21</v>
      </c>
      <c r="C65" s="16">
        <v>1</v>
      </c>
      <c r="D65" s="5">
        <v>0.14221507905111438</v>
      </c>
      <c r="E65" s="5">
        <v>0</v>
      </c>
      <c r="F65" s="5">
        <v>0</v>
      </c>
      <c r="G65" s="5">
        <v>0</v>
      </c>
      <c r="H65" s="5">
        <v>0.555</v>
      </c>
      <c r="I65" s="3">
        <v>0</v>
      </c>
      <c r="J65" s="5">
        <v>0.45</v>
      </c>
    </row>
    <row r="66" spans="1:10" ht="14.25">
      <c r="A66" s="8"/>
      <c r="C66" s="16">
        <v>2</v>
      </c>
      <c r="D66" s="5" t="s">
        <v>1</v>
      </c>
      <c r="E66" s="5" t="s">
        <v>1</v>
      </c>
      <c r="F66" s="5" t="s">
        <v>1</v>
      </c>
      <c r="G66" s="5" t="s">
        <v>1</v>
      </c>
      <c r="H66" s="5" t="s">
        <v>1</v>
      </c>
      <c r="I66" s="2" t="s">
        <v>1</v>
      </c>
      <c r="J66" s="5" t="s">
        <v>1</v>
      </c>
    </row>
    <row r="67" spans="1:10" ht="14.25">
      <c r="A67" s="8"/>
      <c r="C67" s="16">
        <v>3</v>
      </c>
      <c r="D67" s="5">
        <v>0.09527759834594517</v>
      </c>
      <c r="E67" s="5">
        <v>0.62</v>
      </c>
      <c r="F67" s="5">
        <v>0.92</v>
      </c>
      <c r="G67" s="5">
        <v>0.7297777777778</v>
      </c>
      <c r="H67" s="5">
        <v>4.76</v>
      </c>
      <c r="I67" s="3">
        <v>0</v>
      </c>
      <c r="J67" s="5">
        <v>0.9</v>
      </c>
    </row>
    <row r="68" spans="1:10" ht="14.25">
      <c r="A68" s="8" t="s">
        <v>22</v>
      </c>
      <c r="C68" s="16">
        <v>1</v>
      </c>
      <c r="D68" s="5">
        <v>0.7718941215302698</v>
      </c>
      <c r="E68" s="5">
        <v>0.15</v>
      </c>
      <c r="F68" s="5">
        <v>0.16</v>
      </c>
      <c r="G68" s="5">
        <v>0.1293333333333</v>
      </c>
      <c r="H68" s="5">
        <v>1.03</v>
      </c>
      <c r="I68" s="3">
        <v>1</v>
      </c>
      <c r="J68" s="5">
        <v>0.7</v>
      </c>
    </row>
    <row r="69" spans="1:10" ht="14.25">
      <c r="A69" s="8"/>
      <c r="C69" s="16">
        <v>2</v>
      </c>
      <c r="D69" s="5" t="s">
        <v>1</v>
      </c>
      <c r="E69" s="5" t="s">
        <v>1</v>
      </c>
      <c r="F69" s="5" t="s">
        <v>1</v>
      </c>
      <c r="G69" s="5" t="s">
        <v>1</v>
      </c>
      <c r="H69" s="5" t="s">
        <v>1</v>
      </c>
      <c r="I69" s="2" t="s">
        <v>1</v>
      </c>
      <c r="J69" s="5" t="s">
        <v>1</v>
      </c>
    </row>
    <row r="70" spans="1:10" ht="14.25">
      <c r="A70" s="8"/>
      <c r="C70" s="16">
        <v>3</v>
      </c>
      <c r="D70" s="5">
        <v>0.20804040574137708</v>
      </c>
      <c r="E70" s="5">
        <v>0.63</v>
      </c>
      <c r="F70" s="5">
        <v>0.72</v>
      </c>
      <c r="G70" s="5">
        <v>0.5236666666667</v>
      </c>
      <c r="H70" s="5">
        <v>5.01</v>
      </c>
      <c r="I70" s="3">
        <v>0</v>
      </c>
      <c r="J70" s="5">
        <v>0.9</v>
      </c>
    </row>
    <row r="71" spans="1:10" ht="14.25">
      <c r="A71" s="8" t="s">
        <v>23</v>
      </c>
      <c r="C71" s="16">
        <v>1</v>
      </c>
      <c r="D71" s="5">
        <v>0.4887271891351156</v>
      </c>
      <c r="E71" s="11">
        <v>0</v>
      </c>
      <c r="F71" s="11">
        <v>0</v>
      </c>
      <c r="G71" s="11">
        <v>0</v>
      </c>
      <c r="H71" s="11">
        <v>0.19</v>
      </c>
      <c r="I71" s="3">
        <v>1</v>
      </c>
      <c r="J71" s="11">
        <v>0.1</v>
      </c>
    </row>
    <row r="72" spans="1:10" ht="14.25">
      <c r="A72" s="8"/>
      <c r="C72" s="16">
        <v>2</v>
      </c>
      <c r="D72" s="5">
        <v>0.818367027111738</v>
      </c>
      <c r="E72" s="5">
        <v>0.43</v>
      </c>
      <c r="F72" s="5">
        <v>0.468</v>
      </c>
      <c r="G72" s="5">
        <v>0.406</v>
      </c>
      <c r="H72" s="11">
        <v>1.145</v>
      </c>
      <c r="I72" s="2">
        <v>1</v>
      </c>
      <c r="J72" s="11">
        <v>0.55</v>
      </c>
    </row>
    <row r="73" spans="1:10" ht="14.25">
      <c r="A73" s="8"/>
      <c r="C73" s="16">
        <v>3</v>
      </c>
      <c r="D73" s="5">
        <v>0.5252188080769269</v>
      </c>
      <c r="E73" s="5">
        <v>0.36</v>
      </c>
      <c r="F73" s="5" t="s">
        <v>1</v>
      </c>
      <c r="G73" s="5">
        <v>0.29</v>
      </c>
      <c r="H73" s="5">
        <v>2.21</v>
      </c>
      <c r="I73" s="3">
        <v>1</v>
      </c>
      <c r="J73" s="16">
        <v>0.7</v>
      </c>
    </row>
    <row r="74" spans="1:10" ht="14.25">
      <c r="A74" s="8" t="s">
        <v>24</v>
      </c>
      <c r="C74" s="16">
        <v>1</v>
      </c>
      <c r="D74" s="5">
        <v>0.4744082602511511</v>
      </c>
      <c r="E74" s="5">
        <v>0</v>
      </c>
      <c r="F74" s="5">
        <v>0</v>
      </c>
      <c r="G74" s="5">
        <v>0</v>
      </c>
      <c r="H74" s="5">
        <v>0.12</v>
      </c>
      <c r="I74" s="3">
        <v>0</v>
      </c>
      <c r="J74" s="5">
        <v>0</v>
      </c>
    </row>
    <row r="75" spans="1:10" ht="14.25">
      <c r="A75" s="8"/>
      <c r="C75" s="16">
        <v>2</v>
      </c>
      <c r="D75" s="5" t="s">
        <v>1</v>
      </c>
      <c r="E75" s="5" t="s">
        <v>1</v>
      </c>
      <c r="F75" s="5" t="s">
        <v>1</v>
      </c>
      <c r="G75" s="5" t="s">
        <v>1</v>
      </c>
      <c r="H75" s="5" t="s">
        <v>1</v>
      </c>
      <c r="I75" s="2" t="s">
        <v>1</v>
      </c>
      <c r="J75" s="5" t="s">
        <v>1</v>
      </c>
    </row>
    <row r="76" spans="1:10" ht="14.25">
      <c r="A76" s="8"/>
      <c r="C76" s="16">
        <v>3</v>
      </c>
      <c r="D76" s="5">
        <v>0.6729495896456094</v>
      </c>
      <c r="E76" s="5">
        <v>0.26</v>
      </c>
      <c r="F76" s="5">
        <v>0.2533333333333</v>
      </c>
      <c r="G76" s="5">
        <v>0.1853333333333</v>
      </c>
      <c r="H76" s="5">
        <v>1.17</v>
      </c>
      <c r="I76" s="3">
        <v>0</v>
      </c>
      <c r="J76" s="5">
        <v>0.5</v>
      </c>
    </row>
    <row r="77" spans="1:10" ht="14.25">
      <c r="A77" s="8" t="s">
        <v>25</v>
      </c>
      <c r="C77" s="16">
        <v>1</v>
      </c>
      <c r="D77" s="5">
        <v>0.4874981542088551</v>
      </c>
      <c r="E77" s="5">
        <v>0</v>
      </c>
      <c r="F77" s="5">
        <v>0</v>
      </c>
      <c r="G77" s="5">
        <v>0</v>
      </c>
      <c r="H77" s="5">
        <v>0.18</v>
      </c>
      <c r="I77" s="3">
        <v>0</v>
      </c>
      <c r="J77" s="5">
        <v>0.1</v>
      </c>
    </row>
    <row r="78" spans="1:10" ht="14.25">
      <c r="A78" s="8"/>
      <c r="C78" s="16">
        <v>2</v>
      </c>
      <c r="D78" s="5" t="s">
        <v>1</v>
      </c>
      <c r="E78" s="5" t="s">
        <v>1</v>
      </c>
      <c r="F78" s="5" t="s">
        <v>1</v>
      </c>
      <c r="G78" s="5" t="s">
        <v>1</v>
      </c>
      <c r="H78" s="5" t="s">
        <v>1</v>
      </c>
      <c r="I78" s="2" t="s">
        <v>1</v>
      </c>
      <c r="J78" s="5" t="s">
        <v>1</v>
      </c>
    </row>
    <row r="79" spans="1:10" ht="14.25">
      <c r="A79" s="8"/>
      <c r="C79" s="16">
        <v>3</v>
      </c>
      <c r="D79" s="5">
        <v>0.4741845597188445</v>
      </c>
      <c r="E79" s="5">
        <v>0.42</v>
      </c>
      <c r="F79" s="5" t="s">
        <v>1</v>
      </c>
      <c r="G79" s="5" t="s">
        <v>1</v>
      </c>
      <c r="H79" s="5">
        <v>1.9</v>
      </c>
      <c r="I79" s="3">
        <v>0</v>
      </c>
      <c r="J79" s="5">
        <v>0.7</v>
      </c>
    </row>
    <row r="80" spans="1:12" ht="14.25">
      <c r="A80" s="8" t="s">
        <v>26</v>
      </c>
      <c r="C80" s="16">
        <v>1</v>
      </c>
      <c r="D80" s="5">
        <v>0.5227104804220876</v>
      </c>
      <c r="E80" s="33">
        <v>0.07166666666666667</v>
      </c>
      <c r="F80" s="33">
        <v>0.078</v>
      </c>
      <c r="G80" s="33">
        <v>0.06766666666666667</v>
      </c>
      <c r="H80" s="5">
        <v>0.25</v>
      </c>
      <c r="I80" s="3">
        <v>0</v>
      </c>
      <c r="J80" s="16">
        <v>0.2</v>
      </c>
      <c r="K80" s="5"/>
      <c r="L80" s="5"/>
    </row>
    <row r="81" spans="3:10" ht="12.75">
      <c r="C81" s="16">
        <v>2</v>
      </c>
      <c r="D81" s="5">
        <v>0.7530864197530864</v>
      </c>
      <c r="E81" s="5">
        <v>0.41</v>
      </c>
      <c r="F81" s="5" t="s">
        <v>1</v>
      </c>
      <c r="G81" s="5">
        <v>0.7109649122807</v>
      </c>
      <c r="H81" s="5">
        <v>1.69</v>
      </c>
      <c r="I81" s="2">
        <v>0</v>
      </c>
      <c r="J81" s="5">
        <v>0.7</v>
      </c>
    </row>
    <row r="82" spans="3:10" ht="12.75">
      <c r="C82" s="16">
        <v>3</v>
      </c>
      <c r="D82" s="5">
        <v>0.34099511503190777</v>
      </c>
      <c r="E82" s="5">
        <v>0.5608333333333</v>
      </c>
      <c r="F82" s="16">
        <v>0.92</v>
      </c>
      <c r="G82" s="16">
        <v>0.92</v>
      </c>
      <c r="H82" s="5">
        <v>2.83</v>
      </c>
      <c r="I82" s="3">
        <v>0</v>
      </c>
      <c r="J82" s="16">
        <v>0.6</v>
      </c>
    </row>
    <row r="83" spans="1:7" ht="12.75">
      <c r="A83" s="9" t="s">
        <v>94</v>
      </c>
      <c r="B83" s="9"/>
      <c r="C83" s="13"/>
      <c r="D83" s="13"/>
      <c r="F83" s="33"/>
      <c r="G83" s="33"/>
    </row>
    <row r="84" spans="1:3" ht="12.75">
      <c r="A84" t="s">
        <v>95</v>
      </c>
      <c r="B84" t="s">
        <v>122</v>
      </c>
      <c r="C84" s="11"/>
    </row>
    <row r="85" spans="2:3" ht="12.75">
      <c r="B85" t="s">
        <v>123</v>
      </c>
      <c r="C85" s="11"/>
    </row>
    <row r="86" spans="2:3" ht="12.75">
      <c r="B86" t="s">
        <v>124</v>
      </c>
      <c r="C86" s="11"/>
    </row>
    <row r="87" spans="2:3" ht="12.75">
      <c r="B87" t="s">
        <v>125</v>
      </c>
      <c r="C87" s="11"/>
    </row>
    <row r="88" spans="2:3" ht="12.75">
      <c r="B88" t="s">
        <v>96</v>
      </c>
      <c r="C88" s="11"/>
    </row>
    <row r="89" spans="2:3" ht="12.75">
      <c r="B89" t="s">
        <v>97</v>
      </c>
      <c r="C89" s="11"/>
    </row>
    <row r="90" spans="2:3" ht="12.75">
      <c r="B90" t="s">
        <v>135</v>
      </c>
      <c r="C90" s="11"/>
    </row>
    <row r="91" spans="2:3" ht="12.75">
      <c r="B91" t="s">
        <v>137</v>
      </c>
      <c r="C91" s="11"/>
    </row>
    <row r="92" ht="12.75">
      <c r="B92" t="s">
        <v>138</v>
      </c>
    </row>
    <row r="93" ht="12.75">
      <c r="B93" t="s">
        <v>139</v>
      </c>
    </row>
    <row r="94" ht="12.75">
      <c r="B94" t="s">
        <v>140</v>
      </c>
    </row>
    <row r="95" spans="1:2" ht="12.75">
      <c r="A95" t="s">
        <v>98</v>
      </c>
      <c r="B95" t="s">
        <v>99</v>
      </c>
    </row>
    <row r="96" spans="1:2" ht="12.75">
      <c r="A96" t="s">
        <v>100</v>
      </c>
      <c r="B96" t="s">
        <v>101</v>
      </c>
    </row>
    <row r="97" spans="2:3" ht="12.75">
      <c r="B97" t="s">
        <v>102</v>
      </c>
      <c r="C97" s="11"/>
    </row>
    <row r="98" spans="2:3" ht="12.75">
      <c r="B98" t="s">
        <v>103</v>
      </c>
      <c r="C98" s="11"/>
    </row>
    <row r="99" spans="2:3" ht="12.75">
      <c r="B99" t="s">
        <v>104</v>
      </c>
      <c r="C99" s="11"/>
    </row>
    <row r="100" spans="2:3" ht="12.75">
      <c r="B100" t="s">
        <v>105</v>
      </c>
      <c r="C100" s="11"/>
    </row>
    <row r="101" spans="2:3" ht="12.75">
      <c r="B101" t="s">
        <v>106</v>
      </c>
      <c r="C101" s="11"/>
    </row>
    <row r="102" spans="2:3" ht="12.75">
      <c r="B102" t="s">
        <v>107</v>
      </c>
      <c r="C102" s="11"/>
    </row>
    <row r="103" spans="1:2" ht="12.75">
      <c r="A103" t="s">
        <v>126</v>
      </c>
      <c r="B103" t="s">
        <v>127</v>
      </c>
    </row>
    <row r="104" ht="12.75">
      <c r="B104" t="s">
        <v>128</v>
      </c>
    </row>
    <row r="105" spans="1:2" ht="12.75">
      <c r="A105" t="s">
        <v>129</v>
      </c>
      <c r="B105" t="s">
        <v>130</v>
      </c>
    </row>
    <row r="106" ht="12.75">
      <c r="B106" t="s">
        <v>131</v>
      </c>
    </row>
    <row r="107" spans="1:2" ht="12.75">
      <c r="A107" t="s">
        <v>132</v>
      </c>
      <c r="B107" t="s">
        <v>133</v>
      </c>
    </row>
    <row r="108" ht="12.75">
      <c r="B108" t="s">
        <v>134</v>
      </c>
    </row>
  </sheetData>
  <printOptions/>
  <pageMargins left="0.75" right="0.75" top="1.03" bottom="1.06" header="0.65" footer="0.62"/>
  <pageSetup fitToHeight="2" fitToWidth="1" horizontalDpi="360" verticalDpi="360" orientation="portrait" scale="80" r:id="rId1"/>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D24" sqref="D24"/>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AF1PH</dc:creator>
  <cp:keywords/>
  <dc:description/>
  <cp:lastModifiedBy>Alex Cukerman</cp:lastModifiedBy>
  <cp:lastPrinted>2002-01-04T00:40:08Z</cp:lastPrinted>
  <dcterms:created xsi:type="dcterms:W3CDTF">2000-07-06T06:47:10Z</dcterms:created>
  <dcterms:modified xsi:type="dcterms:W3CDTF">2002-01-04T00:45:56Z</dcterms:modified>
  <cp:category/>
  <cp:version/>
  <cp:contentType/>
  <cp:contentStatus/>
</cp:coreProperties>
</file>